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DGM\DGM Active Programs\MSI - All Folders &amp; Files\24 MSI Preparation - Scores, Chapters, Production\Score Compilations\"/>
    </mc:Choice>
  </mc:AlternateContent>
  <bookViews>
    <workbookView xWindow="1065" yWindow="345" windowWidth="12120" windowHeight="9120"/>
  </bookViews>
  <sheets>
    <sheet name="MSI Africa Scores, 2006-2016" sheetId="1" r:id="rId1"/>
  </sheets>
  <calcPr calcId="152511" concurrentCalc="0"/>
</workbook>
</file>

<file path=xl/calcChain.xml><?xml version="1.0" encoding="utf-8"?>
<calcChain xmlns="http://schemas.openxmlformats.org/spreadsheetml/2006/main">
  <c r="F224" i="1" l="1"/>
  <c r="E224" i="1"/>
  <c r="D224" i="1"/>
  <c r="C224" i="1"/>
  <c r="B224" i="1"/>
  <c r="G224" i="1"/>
  <c r="C178" i="1"/>
  <c r="D178" i="1"/>
  <c r="E178" i="1"/>
  <c r="F178" i="1"/>
  <c r="B178" i="1"/>
  <c r="G152" i="1"/>
  <c r="G153" i="1"/>
  <c r="G154" i="1"/>
  <c r="G155" i="1"/>
  <c r="G156" i="1"/>
  <c r="G157" i="1"/>
  <c r="G158" i="1"/>
  <c r="G159" i="1"/>
  <c r="G160" i="1"/>
  <c r="G162" i="1"/>
  <c r="G163" i="1"/>
  <c r="G164" i="1"/>
  <c r="G165" i="1"/>
  <c r="G166" i="1"/>
  <c r="G167" i="1"/>
  <c r="G168" i="1"/>
  <c r="G170" i="1"/>
  <c r="G171" i="1"/>
  <c r="G172" i="1"/>
  <c r="G173" i="1"/>
  <c r="G137" i="1"/>
  <c r="G177" i="1"/>
  <c r="G176" i="1"/>
  <c r="G175" i="1"/>
  <c r="G174" i="1"/>
  <c r="G151" i="1"/>
  <c r="G150" i="1"/>
  <c r="G149" i="1"/>
  <c r="G148" i="1"/>
  <c r="G147" i="1"/>
  <c r="G146" i="1"/>
  <c r="G145" i="1"/>
  <c r="G144" i="1"/>
  <c r="G143" i="1"/>
  <c r="G142" i="1"/>
  <c r="G141" i="1"/>
  <c r="G140" i="1"/>
  <c r="G139" i="1"/>
  <c r="G138" i="1"/>
  <c r="G94" i="1"/>
  <c r="G95" i="1"/>
  <c r="G96" i="1"/>
  <c r="G97" i="1"/>
  <c r="G98" i="1"/>
  <c r="G99" i="1"/>
  <c r="G100" i="1"/>
  <c r="G101" i="1"/>
  <c r="G102" i="1"/>
  <c r="G103" i="1"/>
  <c r="G104" i="1"/>
  <c r="G105" i="1"/>
  <c r="G106" i="1"/>
  <c r="G108" i="1"/>
  <c r="G109" i="1"/>
  <c r="G110" i="1"/>
  <c r="G112" i="1"/>
  <c r="G113" i="1"/>
  <c r="G114" i="1"/>
  <c r="G115" i="1"/>
  <c r="G116" i="1"/>
  <c r="G117" i="1"/>
  <c r="G118" i="1"/>
  <c r="G120" i="1"/>
  <c r="G121" i="1"/>
  <c r="G122" i="1"/>
  <c r="G123" i="1"/>
  <c r="G124" i="1"/>
  <c r="G125" i="1"/>
  <c r="G126" i="1"/>
  <c r="G128" i="1"/>
  <c r="G129" i="1"/>
  <c r="G130" i="1"/>
  <c r="G131" i="1"/>
  <c r="G132" i="1"/>
  <c r="G93" i="1"/>
  <c r="G178" i="1"/>
  <c r="F133" i="1"/>
  <c r="E133" i="1"/>
  <c r="D133" i="1"/>
  <c r="C133" i="1"/>
  <c r="B133" i="1"/>
  <c r="G133" i="1"/>
  <c r="B45" i="1"/>
  <c r="G63" i="1"/>
  <c r="G68" i="1"/>
  <c r="G81" i="1"/>
  <c r="G50" i="1"/>
  <c r="G51" i="1"/>
  <c r="G52" i="1"/>
  <c r="G53" i="1"/>
  <c r="G54" i="1"/>
  <c r="G55" i="1"/>
  <c r="G58" i="1"/>
  <c r="G56" i="1"/>
  <c r="G59" i="1"/>
  <c r="G60" i="1"/>
  <c r="G61" i="1"/>
  <c r="G65" i="1"/>
  <c r="G66" i="1"/>
  <c r="G67" i="1"/>
  <c r="G69" i="1"/>
  <c r="G70" i="1"/>
  <c r="G71" i="1"/>
  <c r="G72" i="1"/>
  <c r="G73" i="1"/>
  <c r="G74" i="1"/>
  <c r="G75" i="1"/>
  <c r="G76" i="1"/>
  <c r="G57" i="1"/>
  <c r="G77" i="1"/>
  <c r="G79" i="1"/>
  <c r="G80" i="1"/>
  <c r="G82" i="1"/>
  <c r="G83" i="1"/>
  <c r="G84" i="1"/>
  <c r="G85" i="1"/>
  <c r="G88" i="1"/>
  <c r="G49" i="1"/>
  <c r="F89" i="1"/>
  <c r="E89" i="1"/>
  <c r="D89" i="1"/>
  <c r="C89" i="1"/>
  <c r="B89" i="1"/>
  <c r="G29" i="1"/>
  <c r="C45" i="1"/>
  <c r="D45" i="1"/>
  <c r="E45" i="1"/>
  <c r="F45" i="1"/>
  <c r="G8" i="1"/>
  <c r="G9" i="1"/>
  <c r="G10" i="1"/>
  <c r="G11" i="1"/>
  <c r="G12" i="1"/>
  <c r="G13" i="1"/>
  <c r="G14" i="1"/>
  <c r="G17" i="1"/>
  <c r="G15" i="1"/>
  <c r="G18" i="1"/>
  <c r="G19" i="1"/>
  <c r="G20" i="1"/>
  <c r="G21" i="1"/>
  <c r="G23" i="1"/>
  <c r="G25" i="1"/>
  <c r="G26" i="1"/>
  <c r="G27" i="1"/>
  <c r="G28" i="1"/>
  <c r="G30" i="1"/>
  <c r="G31" i="1"/>
  <c r="G32" i="1"/>
  <c r="G33" i="1"/>
  <c r="G16" i="1"/>
  <c r="G34" i="1"/>
  <c r="G35" i="1"/>
  <c r="G36" i="1"/>
  <c r="G38" i="1"/>
  <c r="G39" i="1"/>
  <c r="G40" i="1"/>
  <c r="G42" i="1"/>
  <c r="G41" i="1"/>
  <c r="G43" i="1"/>
  <c r="G44" i="1"/>
  <c r="G45" i="1"/>
  <c r="G89" i="1"/>
</calcChain>
</file>

<file path=xl/sharedStrings.xml><?xml version="1.0" encoding="utf-8"?>
<sst xmlns="http://schemas.openxmlformats.org/spreadsheetml/2006/main" count="270" uniqueCount="60">
  <si>
    <t>Benin</t>
  </si>
  <si>
    <t>Ghana</t>
  </si>
  <si>
    <t>Mali</t>
  </si>
  <si>
    <t>Sierra Leone</t>
  </si>
  <si>
    <t>Togo</t>
  </si>
  <si>
    <t>Burkina Faso</t>
  </si>
  <si>
    <t>Côte d'Ivoire</t>
  </si>
  <si>
    <t>Guinea</t>
  </si>
  <si>
    <t>Mauritania</t>
  </si>
  <si>
    <t>Niger</t>
  </si>
  <si>
    <t>Senegal</t>
  </si>
  <si>
    <t>Botswana</t>
  </si>
  <si>
    <t>Malawi</t>
  </si>
  <si>
    <t>Namibia</t>
  </si>
  <si>
    <t>South Africa</t>
  </si>
  <si>
    <t>Zambia</t>
  </si>
  <si>
    <t>Burundi</t>
  </si>
  <si>
    <t>Cameroon</t>
  </si>
  <si>
    <t>Chad</t>
  </si>
  <si>
    <t>Djibouti</t>
  </si>
  <si>
    <t>Somalia</t>
  </si>
  <si>
    <t>Ethiopia</t>
  </si>
  <si>
    <t>Kenya</t>
  </si>
  <si>
    <t>Rwanda</t>
  </si>
  <si>
    <t>Sudan</t>
  </si>
  <si>
    <t>Tanzania</t>
  </si>
  <si>
    <t>Uganda</t>
  </si>
  <si>
    <t>Nigeria</t>
  </si>
  <si>
    <t>Madagascar</t>
  </si>
  <si>
    <t>Eritrea</t>
  </si>
  <si>
    <t>Zimbabwe</t>
  </si>
  <si>
    <t>Mozambique</t>
  </si>
  <si>
    <t>Africa Average:</t>
  </si>
  <si>
    <t>Dem. Rep. Congo</t>
  </si>
  <si>
    <t>Cent. African Rep.</t>
  </si>
  <si>
    <t>Eq. Guinea</t>
  </si>
  <si>
    <t>The Gambia</t>
  </si>
  <si>
    <t>Rep. Congo</t>
  </si>
  <si>
    <t>Media Sustainability Index
Africa</t>
  </si>
  <si>
    <t>COUNTRY</t>
  </si>
  <si>
    <t>Obj. 1</t>
  </si>
  <si>
    <t>Obj. 2</t>
  </si>
  <si>
    <t>Obj. 3</t>
  </si>
  <si>
    <t>Obj. 4</t>
  </si>
  <si>
    <t>Obj. 5</t>
  </si>
  <si>
    <t xml:space="preserve">Average </t>
  </si>
  <si>
    <t>2006/2007</t>
  </si>
  <si>
    <t>Gabon</t>
  </si>
  <si>
    <t>Liberia</t>
  </si>
  <si>
    <t>Somaliland</t>
  </si>
  <si>
    <t>Obj. 1 Free Speech</t>
  </si>
  <si>
    <t>Obj. 2 Prof. Journ.</t>
  </si>
  <si>
    <t>Obj. 3 Plurality</t>
  </si>
  <si>
    <t>Obj. 4 Bus. Mgt.</t>
  </si>
  <si>
    <t>Obj. 5 Support Inst.</t>
  </si>
  <si>
    <t xml:space="preserve">Overall Country Average </t>
  </si>
  <si>
    <t>Angola</t>
  </si>
  <si>
    <t>South Sudan</t>
  </si>
  <si>
    <r>
      <t>Important:</t>
    </r>
    <r>
      <rPr>
        <sz val="8"/>
        <rFont val="Arial"/>
        <family val="2"/>
      </rPr>
      <t xml:space="preserve"> If creating formulae to capture data over time, please note that in 2008 IREX added a study for Gabon, Liberia, and Somaliland. In 2010, Angola was added. In 2012, South Sudan was added  to bring the study to 42 countries. You should consider customizing your formulae to take this into account (i.e., adding these countries shifted cells for many other countries; copying formulae will not necessarily match the intended cells).</t>
    </r>
  </si>
  <si>
    <t>Compilation of Annual Scores, 2006/2007 - 2016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</si>
</sst>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font>
      <sz val="10"/>
      <name val="Arial"/>
    </font>
    <font>
      <sz val="8"/>
      <name val="Arial"/>
      <family val="2"/>
    </font>
    <font>
      <b/>
      <sz val="10"/>
      <name val="Arial"/>
      <family val="2"/>
    </font>
    <font>
      <sz val="10"/>
      <name val="Arial"/>
      <family val="2"/>
    </font>
    <font>
      <b/>
      <sz val="16"/>
      <name val="Arial"/>
      <family val="2"/>
    </font>
    <font>
      <b/>
      <sz val="12"/>
      <name val="Arial"/>
      <family val="2"/>
    </font>
    <font>
      <sz val="8"/>
      <name val="Arial"/>
      <family val="2"/>
    </font>
    <font>
      <b/>
      <sz val="8"/>
      <name val="Arial"/>
      <family val="2"/>
    </font>
  </fonts>
  <fills count="3">
    <fill>
      <patternFill patternType="none"/>
    </fill>
    <fill>
      <patternFill patternType="gray125"/>
    </fill>
    <fill>
      <patternFill patternType="solid">
        <fgColor indexed="43"/>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xf numFmtId="0" fontId="0" fillId="0" borderId="0" xfId="0" applyFill="1"/>
    <xf numFmtId="0" fontId="2" fillId="0" borderId="0" xfId="0" applyFont="1" applyAlignment="1">
      <alignment horizontal="center"/>
    </xf>
    <xf numFmtId="0" fontId="2" fillId="2" borderId="1"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4" xfId="0" applyFill="1" applyBorder="1"/>
    <xf numFmtId="2" fontId="0" fillId="0" borderId="5" xfId="0" applyNumberFormat="1" applyFill="1" applyBorder="1"/>
    <xf numFmtId="2" fontId="0" fillId="0" borderId="6" xfId="0" applyNumberFormat="1" applyFill="1" applyBorder="1"/>
    <xf numFmtId="0" fontId="0" fillId="0" borderId="7" xfId="0" applyFill="1" applyBorder="1"/>
    <xf numFmtId="2" fontId="0" fillId="0" borderId="8" xfId="0" applyNumberFormat="1" applyFill="1" applyBorder="1"/>
    <xf numFmtId="2" fontId="0" fillId="0" borderId="9" xfId="0" applyNumberFormat="1" applyFill="1" applyBorder="1"/>
    <xf numFmtId="0" fontId="0" fillId="0" borderId="10" xfId="0" applyFill="1" applyBorder="1"/>
    <xf numFmtId="2" fontId="0" fillId="0" borderId="11" xfId="0" applyNumberFormat="1" applyFill="1" applyBorder="1"/>
    <xf numFmtId="2" fontId="0" fillId="0" borderId="12" xfId="0" applyNumberFormat="1" applyFill="1" applyBorder="1"/>
    <xf numFmtId="0" fontId="2" fillId="0" borderId="1" xfId="0" applyFont="1" applyBorder="1"/>
    <xf numFmtId="2" fontId="2" fillId="0" borderId="2" xfId="0" applyNumberFormat="1" applyFont="1" applyBorder="1"/>
    <xf numFmtId="2" fontId="2" fillId="0" borderId="3" xfId="0" applyNumberFormat="1" applyFont="1" applyBorder="1"/>
    <xf numFmtId="0" fontId="2" fillId="0" borderId="0" xfId="0" applyFont="1" applyAlignment="1">
      <alignment horizontal="lef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2" fontId="2" fillId="0" borderId="0" xfId="0" applyNumberFormat="1" applyFont="1"/>
    <xf numFmtId="0" fontId="2" fillId="0" borderId="0" xfId="0" applyFont="1" applyFill="1" applyBorder="1"/>
    <xf numFmtId="0" fontId="2" fillId="0" borderId="0" xfId="0" applyFont="1" applyFill="1" applyBorder="1" applyAlignment="1">
      <alignment horizontal="center" vertical="top" wrapText="1"/>
    </xf>
    <xf numFmtId="0" fontId="0" fillId="0" borderId="0" xfId="0" applyFill="1" applyBorder="1"/>
    <xf numFmtId="2" fontId="0" fillId="0" borderId="0" xfId="0" applyNumberFormat="1" applyFill="1" applyBorder="1"/>
    <xf numFmtId="0" fontId="2" fillId="0" borderId="0" xfId="0" applyFont="1" applyFill="1" applyBorder="1" applyAlignment="1">
      <alignment horizontal="right"/>
    </xf>
    <xf numFmtId="164" fontId="0" fillId="0" borderId="0" xfId="0" applyNumberFormat="1" applyFill="1" applyBorder="1"/>
    <xf numFmtId="164" fontId="3" fillId="0" borderId="0" xfId="0" applyNumberFormat="1" applyFont="1" applyFill="1" applyBorder="1"/>
    <xf numFmtId="0" fontId="3" fillId="0" borderId="0" xfId="0" applyFont="1" applyFill="1" applyBorder="1"/>
    <xf numFmtId="0" fontId="3" fillId="0" borderId="0" xfId="0" applyFont="1" applyFill="1"/>
    <xf numFmtId="0" fontId="0" fillId="0" borderId="13" xfId="0" applyFill="1" applyBorder="1"/>
    <xf numFmtId="2" fontId="0" fillId="0" borderId="14" xfId="0" applyNumberFormat="1" applyFill="1" applyBorder="1"/>
    <xf numFmtId="2" fontId="0" fillId="0" borderId="15" xfId="0" applyNumberFormat="1" applyFill="1" applyBorder="1"/>
    <xf numFmtId="0" fontId="3" fillId="0" borderId="4" xfId="0" applyFont="1" applyFill="1" applyBorder="1"/>
    <xf numFmtId="2" fontId="3" fillId="0" borderId="5" xfId="0" applyNumberFormat="1" applyFont="1" applyFill="1" applyBorder="1" applyAlignment="1">
      <alignment horizontal="right" vertical="top" wrapText="1"/>
    </xf>
    <xf numFmtId="2" fontId="3" fillId="0" borderId="6" xfId="0" applyNumberFormat="1" applyFont="1" applyFill="1" applyBorder="1" applyAlignment="1">
      <alignment horizontal="right" vertical="top" wrapText="1"/>
    </xf>
    <xf numFmtId="0" fontId="3" fillId="0" borderId="7" xfId="0" applyFont="1" applyFill="1" applyBorder="1"/>
    <xf numFmtId="2" fontId="0" fillId="0" borderId="0" xfId="0" applyNumberFormat="1"/>
    <xf numFmtId="0" fontId="3" fillId="0" borderId="1" xfId="0" applyFont="1" applyFill="1" applyBorder="1"/>
    <xf numFmtId="2" fontId="3" fillId="0" borderId="2" xfId="0" applyNumberFormat="1" applyFont="1" applyFill="1" applyBorder="1" applyAlignment="1">
      <alignment horizontal="right" vertical="top" wrapText="1"/>
    </xf>
    <xf numFmtId="2" fontId="3" fillId="0" borderId="3" xfId="0" applyNumberFormat="1" applyFont="1" applyFill="1" applyBorder="1" applyAlignment="1">
      <alignment horizontal="right" vertical="top" wrapText="1"/>
    </xf>
    <xf numFmtId="0" fontId="0" fillId="0" borderId="0" xfId="0" applyFill="1" applyBorder="1" applyAlignment="1">
      <alignment horizontal="center"/>
    </xf>
    <xf numFmtId="0" fontId="2" fillId="0" borderId="0" xfId="0" applyFont="1" applyAlignment="1">
      <alignment horizontal="center"/>
    </xf>
    <xf numFmtId="0" fontId="3" fillId="0" borderId="0" xfId="0" applyFont="1" applyFill="1" applyAlignment="1">
      <alignment horizontal="center"/>
    </xf>
    <xf numFmtId="0" fontId="4" fillId="0" borderId="0" xfId="0" applyFont="1" applyFill="1" applyAlignment="1">
      <alignment horizontal="center" vertical="top" wrapText="1"/>
    </xf>
    <xf numFmtId="0" fontId="5" fillId="0" borderId="0" xfId="0" applyFont="1" applyFill="1" applyAlignment="1">
      <alignment horizontal="center" vertical="center"/>
    </xf>
    <xf numFmtId="0" fontId="7" fillId="0" borderId="0" xfId="0" applyFont="1" applyFill="1" applyAlignment="1">
      <alignment horizontal="left" wrapText="1"/>
    </xf>
    <xf numFmtId="0" fontId="6" fillId="0" borderId="0" xfId="0" applyFont="1" applyFill="1" applyAlignment="1">
      <alignment horizontal="left" wrapText="1"/>
    </xf>
    <xf numFmtId="0" fontId="0" fillId="0" borderId="8" xfId="0" applyBorder="1"/>
    <xf numFmtId="0" fontId="0" fillId="0" borderId="9" xfId="0" applyBorder="1"/>
    <xf numFmtId="0" fontId="3" fillId="0" borderId="10" xfId="0" applyFont="1" applyFill="1" applyBorder="1"/>
    <xf numFmtId="0" fontId="0" fillId="0" borderId="11" xfId="0" applyBorder="1"/>
    <xf numFmtId="0" fontId="0" fillId="0" borderId="12" xfId="0" applyBorder="1"/>
  </cellXfs>
  <cellStyles count="1">
    <cellStyle name="Normal" xfId="0" builtinId="0"/>
  </cellStyles>
  <dxfs count="10">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85725</xdr:rowOff>
    </xdr:from>
    <xdr:to>
      <xdr:col>0</xdr:col>
      <xdr:colOff>1162050</xdr:colOff>
      <xdr:row>1</xdr:row>
      <xdr:rowOff>371475</xdr:rowOff>
    </xdr:to>
    <xdr:pic>
      <xdr:nvPicPr>
        <xdr:cNvPr id="1025" name="Picture 1" descr="IREX_H"/>
        <xdr:cNvPicPr>
          <a:picLocks noChangeAspect="1" noChangeArrowheads="1"/>
        </xdr:cNvPicPr>
      </xdr:nvPicPr>
      <xdr:blipFill>
        <a:blip xmlns:r="http://schemas.openxmlformats.org/officeDocument/2006/relationships" r:embed="rId1" cstate="print"/>
        <a:srcRect/>
        <a:stretch>
          <a:fillRect/>
        </a:stretch>
      </xdr:blipFill>
      <xdr:spPr bwMode="auto">
        <a:xfrm>
          <a:off x="285750" y="85725"/>
          <a:ext cx="8763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8"/>
  <sheetViews>
    <sheetView tabSelected="1" topLeftCell="A208" zoomScaleNormal="100" zoomScaleSheetLayoutView="100" workbookViewId="0">
      <selection activeCell="B232" sqref="B232"/>
    </sheetView>
  </sheetViews>
  <sheetFormatPr defaultColWidth="8.85546875" defaultRowHeight="12.75"/>
  <cols>
    <col min="1" max="1" width="17.7109375" customWidth="1"/>
    <col min="2" max="7" width="9.140625" customWidth="1"/>
    <col min="8" max="8" width="8.85546875" customWidth="1"/>
    <col min="9" max="9" width="17.7109375" customWidth="1"/>
    <col min="17" max="17" width="17.7109375" customWidth="1"/>
    <col min="18" max="18" width="9.42578125" customWidth="1"/>
  </cols>
  <sheetData>
    <row r="1" spans="1:7" ht="12.75" customHeight="1">
      <c r="A1" s="45"/>
      <c r="B1" s="46" t="s">
        <v>38</v>
      </c>
      <c r="C1" s="46"/>
      <c r="D1" s="46"/>
      <c r="E1" s="46"/>
      <c r="F1" s="46"/>
      <c r="G1" s="46"/>
    </row>
    <row r="2" spans="1:7" ht="42.75" customHeight="1">
      <c r="A2" s="45"/>
      <c r="B2" s="46"/>
      <c r="C2" s="46"/>
      <c r="D2" s="46"/>
      <c r="E2" s="46"/>
      <c r="F2" s="46"/>
      <c r="G2" s="46"/>
    </row>
    <row r="3" spans="1:7" s="2" customFormat="1" ht="28.5" customHeight="1">
      <c r="A3" s="45"/>
      <c r="B3" s="47" t="s">
        <v>59</v>
      </c>
      <c r="C3" s="47"/>
      <c r="D3" s="47"/>
      <c r="E3" s="47"/>
      <c r="F3" s="47"/>
      <c r="G3" s="47"/>
    </row>
    <row r="4" spans="1:7" s="2" customFormat="1" ht="61.5" customHeight="1">
      <c r="A4" s="48" t="s">
        <v>58</v>
      </c>
      <c r="B4" s="49"/>
      <c r="C4" s="49"/>
      <c r="D4" s="49"/>
      <c r="E4" s="49"/>
      <c r="F4" s="49"/>
      <c r="G4" s="49"/>
    </row>
    <row r="5" spans="1:7" s="2" customFormat="1">
      <c r="A5" s="1"/>
      <c r="B5" s="1"/>
      <c r="C5" s="1"/>
      <c r="D5" s="44"/>
      <c r="E5" s="44"/>
      <c r="F5" s="1"/>
      <c r="G5" s="1"/>
    </row>
    <row r="6" spans="1:7" s="2" customFormat="1" ht="13.5" thickBot="1">
      <c r="A6" s="1" t="s">
        <v>46</v>
      </c>
      <c r="B6" s="1"/>
      <c r="C6" s="1"/>
      <c r="D6" s="3"/>
      <c r="E6" s="3"/>
      <c r="F6" s="1"/>
      <c r="G6" s="1"/>
    </row>
    <row r="7" spans="1:7" s="2" customFormat="1" ht="13.5" thickBot="1">
      <c r="A7" s="4" t="s">
        <v>39</v>
      </c>
      <c r="B7" s="5" t="s">
        <v>40</v>
      </c>
      <c r="C7" s="5" t="s">
        <v>41</v>
      </c>
      <c r="D7" s="5" t="s">
        <v>42</v>
      </c>
      <c r="E7" s="5" t="s">
        <v>43</v>
      </c>
      <c r="F7" s="5" t="s">
        <v>44</v>
      </c>
      <c r="G7" s="6" t="s">
        <v>45</v>
      </c>
    </row>
    <row r="8" spans="1:7" s="2" customFormat="1">
      <c r="A8" s="7" t="s">
        <v>0</v>
      </c>
      <c r="B8" s="8">
        <v>2.4500000000000002</v>
      </c>
      <c r="C8" s="8">
        <v>1.95</v>
      </c>
      <c r="D8" s="8">
        <v>2.7</v>
      </c>
      <c r="E8" s="8">
        <v>1.29</v>
      </c>
      <c r="F8" s="8">
        <v>3.02</v>
      </c>
      <c r="G8" s="9">
        <f>AVERAGE(B8:F8)</f>
        <v>2.282</v>
      </c>
    </row>
    <row r="9" spans="1:7" s="2" customFormat="1">
      <c r="A9" s="10" t="s">
        <v>11</v>
      </c>
      <c r="B9" s="11">
        <v>2.64</v>
      </c>
      <c r="C9" s="11">
        <v>2.54</v>
      </c>
      <c r="D9" s="11">
        <v>2.5299999999999998</v>
      </c>
      <c r="E9" s="11">
        <v>2.02</v>
      </c>
      <c r="F9" s="11">
        <v>2.82</v>
      </c>
      <c r="G9" s="12">
        <f t="shared" ref="G9:G44" si="0">AVERAGE(B9:F9)</f>
        <v>2.5099999999999998</v>
      </c>
    </row>
    <row r="10" spans="1:7" s="2" customFormat="1">
      <c r="A10" s="10" t="s">
        <v>5</v>
      </c>
      <c r="B10" s="11">
        <v>2.2000000000000002</v>
      </c>
      <c r="C10" s="11">
        <v>1.65</v>
      </c>
      <c r="D10" s="11">
        <v>1.98</v>
      </c>
      <c r="E10" s="11">
        <v>1.34</v>
      </c>
      <c r="F10" s="11">
        <v>2.4500000000000002</v>
      </c>
      <c r="G10" s="12">
        <f t="shared" si="0"/>
        <v>1.9240000000000002</v>
      </c>
    </row>
    <row r="11" spans="1:7" s="2" customFormat="1">
      <c r="A11" s="10" t="s">
        <v>16</v>
      </c>
      <c r="B11" s="11">
        <v>2.13</v>
      </c>
      <c r="C11" s="11">
        <v>2.36</v>
      </c>
      <c r="D11" s="11">
        <v>2.16</v>
      </c>
      <c r="E11" s="11">
        <v>1.35</v>
      </c>
      <c r="F11" s="11">
        <v>2.67</v>
      </c>
      <c r="G11" s="12">
        <f t="shared" si="0"/>
        <v>2.1339999999999999</v>
      </c>
    </row>
    <row r="12" spans="1:7" s="2" customFormat="1">
      <c r="A12" s="10" t="s">
        <v>17</v>
      </c>
      <c r="B12" s="11">
        <v>1.64</v>
      </c>
      <c r="C12" s="11">
        <v>1.65</v>
      </c>
      <c r="D12" s="11">
        <v>1.84</v>
      </c>
      <c r="E12" s="11">
        <v>1.29</v>
      </c>
      <c r="F12" s="11">
        <v>2.11</v>
      </c>
      <c r="G12" s="12">
        <f t="shared" si="0"/>
        <v>1.706</v>
      </c>
    </row>
    <row r="13" spans="1:7" s="2" customFormat="1">
      <c r="A13" s="10" t="s">
        <v>34</v>
      </c>
      <c r="B13" s="11">
        <v>1.35</v>
      </c>
      <c r="C13" s="11">
        <v>1.38</v>
      </c>
      <c r="D13" s="11">
        <v>1.5</v>
      </c>
      <c r="E13" s="11">
        <v>0.24</v>
      </c>
      <c r="F13" s="11">
        <v>1.7</v>
      </c>
      <c r="G13" s="12">
        <f t="shared" si="0"/>
        <v>1.2340000000000002</v>
      </c>
    </row>
    <row r="14" spans="1:7" s="2" customFormat="1">
      <c r="A14" s="10" t="s">
        <v>18</v>
      </c>
      <c r="B14" s="11">
        <v>2.0699999999999998</v>
      </c>
      <c r="C14" s="11">
        <v>1.91</v>
      </c>
      <c r="D14" s="11">
        <v>1.78</v>
      </c>
      <c r="E14" s="11">
        <v>1.03</v>
      </c>
      <c r="F14" s="11">
        <v>2.5</v>
      </c>
      <c r="G14" s="12">
        <f t="shared" si="0"/>
        <v>1.8579999999999999</v>
      </c>
    </row>
    <row r="15" spans="1:7" s="2" customFormat="1">
      <c r="A15" s="10" t="s">
        <v>33</v>
      </c>
      <c r="B15" s="11">
        <v>1.42</v>
      </c>
      <c r="C15" s="11">
        <v>0.83</v>
      </c>
      <c r="D15" s="11">
        <v>1.86</v>
      </c>
      <c r="E15" s="11">
        <v>1.06</v>
      </c>
      <c r="F15" s="11">
        <v>2.3199999999999998</v>
      </c>
      <c r="G15" s="12">
        <f>AVERAGE(B15:F15)</f>
        <v>1.498</v>
      </c>
    </row>
    <row r="16" spans="1:7" s="2" customFormat="1">
      <c r="A16" s="10" t="s">
        <v>37</v>
      </c>
      <c r="B16" s="11">
        <v>1.49</v>
      </c>
      <c r="C16" s="11">
        <v>0.7</v>
      </c>
      <c r="D16" s="11">
        <v>2.4</v>
      </c>
      <c r="E16" s="11">
        <v>0.87</v>
      </c>
      <c r="F16" s="11">
        <v>1.59</v>
      </c>
      <c r="G16" s="12">
        <f>AVERAGE(B16:F16)</f>
        <v>1.41</v>
      </c>
    </row>
    <row r="17" spans="1:7" s="2" customFormat="1">
      <c r="A17" s="10" t="s">
        <v>6</v>
      </c>
      <c r="B17" s="11">
        <v>2.25</v>
      </c>
      <c r="C17" s="11">
        <v>1.71</v>
      </c>
      <c r="D17" s="11">
        <v>2.38</v>
      </c>
      <c r="E17" s="11">
        <v>2.21</v>
      </c>
      <c r="F17" s="11">
        <v>2.52</v>
      </c>
      <c r="G17" s="12">
        <f t="shared" si="0"/>
        <v>2.214</v>
      </c>
    </row>
    <row r="18" spans="1:7" s="2" customFormat="1">
      <c r="A18" s="10" t="s">
        <v>19</v>
      </c>
      <c r="B18" s="11">
        <v>1.45</v>
      </c>
      <c r="C18" s="11">
        <v>1.39</v>
      </c>
      <c r="D18" s="11">
        <v>1.46</v>
      </c>
      <c r="E18" s="11">
        <v>1.54</v>
      </c>
      <c r="F18" s="11">
        <v>1.27</v>
      </c>
      <c r="G18" s="12">
        <f t="shared" si="0"/>
        <v>1.4219999999999999</v>
      </c>
    </row>
    <row r="19" spans="1:7" s="2" customFormat="1">
      <c r="A19" s="10" t="s">
        <v>35</v>
      </c>
      <c r="B19" s="11">
        <v>1.32</v>
      </c>
      <c r="C19" s="11">
        <v>1.56</v>
      </c>
      <c r="D19" s="11">
        <v>1.1100000000000001</v>
      </c>
      <c r="E19" s="11">
        <v>0.2</v>
      </c>
      <c r="F19" s="11">
        <v>0.85</v>
      </c>
      <c r="G19" s="12">
        <f t="shared" si="0"/>
        <v>1.008</v>
      </c>
    </row>
    <row r="20" spans="1:7" s="2" customFormat="1">
      <c r="A20" s="10" t="s">
        <v>29</v>
      </c>
      <c r="B20" s="11">
        <v>0.09</v>
      </c>
      <c r="C20" s="11">
        <v>0.38</v>
      </c>
      <c r="D20" s="11">
        <v>0.35</v>
      </c>
      <c r="E20" s="11">
        <v>0.28000000000000003</v>
      </c>
      <c r="F20" s="11">
        <v>0.24</v>
      </c>
      <c r="G20" s="12">
        <f t="shared" si="0"/>
        <v>0.26800000000000002</v>
      </c>
    </row>
    <row r="21" spans="1:7" s="2" customFormat="1">
      <c r="A21" s="10" t="s">
        <v>21</v>
      </c>
      <c r="B21" s="11">
        <v>0.19</v>
      </c>
      <c r="C21" s="11">
        <v>1.67</v>
      </c>
      <c r="D21" s="11">
        <v>0.99</v>
      </c>
      <c r="E21" s="11">
        <v>1.64</v>
      </c>
      <c r="F21" s="11">
        <v>1.71</v>
      </c>
      <c r="G21" s="12">
        <f t="shared" si="0"/>
        <v>1.2399999999999998</v>
      </c>
    </row>
    <row r="22" spans="1:7" s="2" customFormat="1">
      <c r="A22" s="10" t="s">
        <v>36</v>
      </c>
      <c r="B22" s="11">
        <v>1.18</v>
      </c>
      <c r="C22" s="11">
        <v>1.88</v>
      </c>
      <c r="D22" s="11">
        <v>1.76</v>
      </c>
      <c r="E22" s="11">
        <v>1.66</v>
      </c>
      <c r="F22" s="11">
        <v>1.59</v>
      </c>
      <c r="G22" s="12">
        <v>1.62</v>
      </c>
    </row>
    <row r="23" spans="1:7" s="2" customFormat="1">
      <c r="A23" s="10" t="s">
        <v>1</v>
      </c>
      <c r="B23" s="11">
        <v>2.74</v>
      </c>
      <c r="C23" s="11">
        <v>2.09</v>
      </c>
      <c r="D23" s="11">
        <v>2.76</v>
      </c>
      <c r="E23" s="11">
        <v>2.34</v>
      </c>
      <c r="F23" s="11">
        <v>2.97</v>
      </c>
      <c r="G23" s="12">
        <f t="shared" si="0"/>
        <v>2.58</v>
      </c>
    </row>
    <row r="24" spans="1:7" s="2" customFormat="1">
      <c r="A24" s="10" t="s">
        <v>7</v>
      </c>
      <c r="B24" s="11">
        <v>2.2200000000000002</v>
      </c>
      <c r="C24" s="11">
        <v>1.98</v>
      </c>
      <c r="D24" s="11">
        <v>2.4900000000000002</v>
      </c>
      <c r="E24" s="11">
        <v>2.09</v>
      </c>
      <c r="F24" s="11">
        <v>2.44</v>
      </c>
      <c r="G24" s="12">
        <v>2.25</v>
      </c>
    </row>
    <row r="25" spans="1:7" s="2" customFormat="1">
      <c r="A25" s="10" t="s">
        <v>22</v>
      </c>
      <c r="B25" s="11">
        <v>1.99</v>
      </c>
      <c r="C25" s="11">
        <v>2.25</v>
      </c>
      <c r="D25" s="11">
        <v>2.62</v>
      </c>
      <c r="E25" s="11">
        <v>2.59</v>
      </c>
      <c r="F25" s="11">
        <v>2.41</v>
      </c>
      <c r="G25" s="12">
        <f t="shared" si="0"/>
        <v>2.3719999999999999</v>
      </c>
    </row>
    <row r="26" spans="1:7" s="2" customFormat="1">
      <c r="A26" s="10" t="s">
        <v>28</v>
      </c>
      <c r="B26" s="11">
        <v>2.08</v>
      </c>
      <c r="C26" s="11">
        <v>2.04</v>
      </c>
      <c r="D26" s="11">
        <v>2.17</v>
      </c>
      <c r="E26" s="11">
        <v>2.13</v>
      </c>
      <c r="F26" s="11">
        <v>2.2999999999999998</v>
      </c>
      <c r="G26" s="12">
        <f t="shared" si="0"/>
        <v>2.1439999999999997</v>
      </c>
    </row>
    <row r="27" spans="1:7" s="2" customFormat="1">
      <c r="A27" s="10" t="s">
        <v>12</v>
      </c>
      <c r="B27" s="11">
        <v>2.12</v>
      </c>
      <c r="C27" s="11">
        <v>2.06</v>
      </c>
      <c r="D27" s="11">
        <v>2.08</v>
      </c>
      <c r="E27" s="11">
        <v>2.2999999999999998</v>
      </c>
      <c r="F27" s="11">
        <v>2.36</v>
      </c>
      <c r="G27" s="12">
        <f t="shared" si="0"/>
        <v>2.1839999999999997</v>
      </c>
    </row>
    <row r="28" spans="1:7" s="2" customFormat="1">
      <c r="A28" s="10" t="s">
        <v>2</v>
      </c>
      <c r="B28" s="11">
        <v>2.65</v>
      </c>
      <c r="C28" s="11">
        <v>1.88</v>
      </c>
      <c r="D28" s="11">
        <v>2.5099999999999998</v>
      </c>
      <c r="E28" s="11">
        <v>1.46</v>
      </c>
      <c r="F28" s="11">
        <v>2.2999999999999998</v>
      </c>
      <c r="G28" s="12">
        <f t="shared" si="0"/>
        <v>2.16</v>
      </c>
    </row>
    <row r="29" spans="1:7" s="2" customFormat="1">
      <c r="A29" s="10" t="s">
        <v>8</v>
      </c>
      <c r="B29" s="11">
        <v>1.72</v>
      </c>
      <c r="C29" s="11">
        <v>1.31</v>
      </c>
      <c r="D29" s="11">
        <v>1.43</v>
      </c>
      <c r="E29" s="11">
        <v>0.86</v>
      </c>
      <c r="F29" s="11">
        <v>1.36</v>
      </c>
      <c r="G29" s="12">
        <f t="shared" si="0"/>
        <v>1.3360000000000001</v>
      </c>
    </row>
    <row r="30" spans="1:7" s="2" customFormat="1">
      <c r="A30" s="10" t="s">
        <v>31</v>
      </c>
      <c r="B30" s="11">
        <v>2.36</v>
      </c>
      <c r="C30" s="11">
        <v>2.12</v>
      </c>
      <c r="D30" s="11">
        <v>2.2400000000000002</v>
      </c>
      <c r="E30" s="11">
        <v>2.0099999999999998</v>
      </c>
      <c r="F30" s="11">
        <v>2.33</v>
      </c>
      <c r="G30" s="12">
        <f t="shared" si="0"/>
        <v>2.2120000000000002</v>
      </c>
    </row>
    <row r="31" spans="1:7" s="2" customFormat="1">
      <c r="A31" s="10" t="s">
        <v>13</v>
      </c>
      <c r="B31" s="11">
        <v>3.34</v>
      </c>
      <c r="C31" s="11">
        <v>2.86</v>
      </c>
      <c r="D31" s="11">
        <v>2.75</v>
      </c>
      <c r="E31" s="11">
        <v>3.05</v>
      </c>
      <c r="F31" s="11">
        <v>2.52</v>
      </c>
      <c r="G31" s="12">
        <f t="shared" si="0"/>
        <v>2.9039999999999999</v>
      </c>
    </row>
    <row r="32" spans="1:7" s="2" customFormat="1">
      <c r="A32" s="10" t="s">
        <v>9</v>
      </c>
      <c r="B32" s="11">
        <v>2.33</v>
      </c>
      <c r="C32" s="11">
        <v>1.82</v>
      </c>
      <c r="D32" s="11">
        <v>2.15</v>
      </c>
      <c r="E32" s="11">
        <v>1.36</v>
      </c>
      <c r="F32" s="11">
        <v>2.21</v>
      </c>
      <c r="G32" s="12">
        <f t="shared" si="0"/>
        <v>1.9740000000000002</v>
      </c>
    </row>
    <row r="33" spans="1:15" s="2" customFormat="1">
      <c r="A33" s="10" t="s">
        <v>27</v>
      </c>
      <c r="B33" s="11">
        <v>1.8</v>
      </c>
      <c r="C33" s="11">
        <v>1.88</v>
      </c>
      <c r="D33" s="11">
        <v>2.21</v>
      </c>
      <c r="E33" s="11">
        <v>2.4</v>
      </c>
      <c r="F33" s="11">
        <v>2.76</v>
      </c>
      <c r="G33" s="12">
        <f t="shared" si="0"/>
        <v>2.21</v>
      </c>
    </row>
    <row r="34" spans="1:15" s="2" customFormat="1">
      <c r="A34" s="10" t="s">
        <v>23</v>
      </c>
      <c r="B34" s="11">
        <v>2.5299999999999998</v>
      </c>
      <c r="C34" s="11">
        <v>2.17</v>
      </c>
      <c r="D34" s="11">
        <v>2.77</v>
      </c>
      <c r="E34" s="11">
        <v>2.0099999999999998</v>
      </c>
      <c r="F34" s="11">
        <v>1.95</v>
      </c>
      <c r="G34" s="12">
        <f t="shared" si="0"/>
        <v>2.2859999999999996</v>
      </c>
    </row>
    <row r="35" spans="1:15" s="2" customFormat="1">
      <c r="A35" s="10" t="s">
        <v>10</v>
      </c>
      <c r="B35" s="11">
        <v>2.08</v>
      </c>
      <c r="C35" s="11">
        <v>2.1800000000000002</v>
      </c>
      <c r="D35" s="11">
        <v>2.6</v>
      </c>
      <c r="E35" s="11">
        <v>2.09</v>
      </c>
      <c r="F35" s="11">
        <v>2.81</v>
      </c>
      <c r="G35" s="12">
        <f t="shared" si="0"/>
        <v>2.3519999999999999</v>
      </c>
    </row>
    <row r="36" spans="1:15" s="2" customFormat="1">
      <c r="A36" s="10" t="s">
        <v>3</v>
      </c>
      <c r="B36" s="11">
        <v>2.31</v>
      </c>
      <c r="C36" s="11">
        <v>1.68</v>
      </c>
      <c r="D36" s="11">
        <v>2.13</v>
      </c>
      <c r="E36" s="11">
        <v>1.34</v>
      </c>
      <c r="F36" s="11">
        <v>2.29</v>
      </c>
      <c r="G36" s="12">
        <f t="shared" si="0"/>
        <v>1.95</v>
      </c>
    </row>
    <row r="37" spans="1:15" s="2" customFormat="1">
      <c r="A37" s="10" t="s">
        <v>20</v>
      </c>
      <c r="B37" s="11">
        <v>1.36</v>
      </c>
      <c r="C37" s="11">
        <v>1.76</v>
      </c>
      <c r="D37" s="11">
        <v>1.81</v>
      </c>
      <c r="E37" s="11">
        <v>1.21</v>
      </c>
      <c r="F37" s="11">
        <v>2.23</v>
      </c>
      <c r="G37" s="12">
        <v>1.68</v>
      </c>
    </row>
    <row r="38" spans="1:15" s="2" customFormat="1">
      <c r="A38" s="10" t="s">
        <v>14</v>
      </c>
      <c r="B38" s="11">
        <v>3.43</v>
      </c>
      <c r="C38" s="11">
        <v>2.89</v>
      </c>
      <c r="D38" s="11">
        <v>2.85</v>
      </c>
      <c r="E38" s="11">
        <v>3.06</v>
      </c>
      <c r="F38" s="11">
        <v>3.26</v>
      </c>
      <c r="G38" s="12">
        <f t="shared" si="0"/>
        <v>3.0979999999999999</v>
      </c>
    </row>
    <row r="39" spans="1:15" s="2" customFormat="1">
      <c r="A39" s="10" t="s">
        <v>24</v>
      </c>
      <c r="B39" s="11">
        <v>0.99</v>
      </c>
      <c r="C39" s="11">
        <v>1.63</v>
      </c>
      <c r="D39" s="11">
        <v>1.0900000000000001</v>
      </c>
      <c r="E39" s="11">
        <v>1.34</v>
      </c>
      <c r="F39" s="11">
        <v>1.37</v>
      </c>
      <c r="G39" s="12">
        <f t="shared" si="0"/>
        <v>1.284</v>
      </c>
    </row>
    <row r="40" spans="1:15" s="2" customFormat="1">
      <c r="A40" s="10" t="s">
        <v>25</v>
      </c>
      <c r="B40" s="11">
        <v>2.31</v>
      </c>
      <c r="C40" s="11">
        <v>1.7</v>
      </c>
      <c r="D40" s="11">
        <v>2.4</v>
      </c>
      <c r="E40" s="11">
        <v>1.97</v>
      </c>
      <c r="F40" s="11">
        <v>2.68</v>
      </c>
      <c r="G40" s="12">
        <f t="shared" si="0"/>
        <v>2.2120000000000002</v>
      </c>
    </row>
    <row r="41" spans="1:15" s="2" customFormat="1">
      <c r="A41" s="10" t="s">
        <v>4</v>
      </c>
      <c r="B41" s="11">
        <v>2.31</v>
      </c>
      <c r="C41" s="11">
        <v>1.61</v>
      </c>
      <c r="D41" s="11">
        <v>2.0699999999999998</v>
      </c>
      <c r="E41" s="11">
        <v>0.84</v>
      </c>
      <c r="F41" s="11">
        <v>1.93</v>
      </c>
      <c r="G41" s="12">
        <f t="shared" si="0"/>
        <v>1.752</v>
      </c>
    </row>
    <row r="42" spans="1:15">
      <c r="A42" s="10" t="s">
        <v>26</v>
      </c>
      <c r="B42" s="11">
        <v>2.27</v>
      </c>
      <c r="C42" s="11">
        <v>2.31</v>
      </c>
      <c r="D42" s="11">
        <v>2.58</v>
      </c>
      <c r="E42" s="11">
        <v>2.12</v>
      </c>
      <c r="F42" s="11">
        <v>2.77</v>
      </c>
      <c r="G42" s="12">
        <f t="shared" si="0"/>
        <v>2.41</v>
      </c>
    </row>
    <row r="43" spans="1:15">
      <c r="A43" s="10" t="s">
        <v>15</v>
      </c>
      <c r="B43" s="11">
        <v>2.0299999999999998</v>
      </c>
      <c r="C43" s="11">
        <v>2.15</v>
      </c>
      <c r="D43" s="11">
        <v>2.2200000000000002</v>
      </c>
      <c r="E43" s="11">
        <v>1.95</v>
      </c>
      <c r="F43" s="11">
        <v>2.88</v>
      </c>
      <c r="G43" s="12">
        <f t="shared" si="0"/>
        <v>2.246</v>
      </c>
    </row>
    <row r="44" spans="1:15" ht="13.5" thickBot="1">
      <c r="A44" s="13" t="s">
        <v>30</v>
      </c>
      <c r="B44" s="14">
        <v>0.78</v>
      </c>
      <c r="C44" s="14">
        <v>1.02</v>
      </c>
      <c r="D44" s="14">
        <v>0.68</v>
      </c>
      <c r="E44" s="14">
        <v>1.94</v>
      </c>
      <c r="F44" s="14">
        <v>1.94</v>
      </c>
      <c r="G44" s="15">
        <f t="shared" si="0"/>
        <v>1.2719999999999998</v>
      </c>
    </row>
    <row r="45" spans="1:15" ht="13.5" thickBot="1">
      <c r="A45" s="16" t="s">
        <v>32</v>
      </c>
      <c r="B45" s="17">
        <f t="shared" ref="B45:G45" si="1">AVERAGE(B8:B44)</f>
        <v>1.9356756756756754</v>
      </c>
      <c r="C45" s="17">
        <f t="shared" si="1"/>
        <v>1.8094594594594595</v>
      </c>
      <c r="D45" s="17">
        <f t="shared" si="1"/>
        <v>2.0381081081081085</v>
      </c>
      <c r="E45" s="17">
        <f t="shared" si="1"/>
        <v>1.6345945945945948</v>
      </c>
      <c r="F45" s="17">
        <f t="shared" si="1"/>
        <v>2.2008108108108111</v>
      </c>
      <c r="G45" s="18">
        <f t="shared" si="1"/>
        <v>1.9242162162162157</v>
      </c>
    </row>
    <row r="47" spans="1:15" ht="13.5" thickBot="1">
      <c r="A47" s="19">
        <v>2008</v>
      </c>
    </row>
    <row r="48" spans="1:15" ht="41.25" customHeight="1" thickBot="1">
      <c r="A48" s="4" t="s">
        <v>39</v>
      </c>
      <c r="B48" s="20" t="s">
        <v>50</v>
      </c>
      <c r="C48" s="20" t="s">
        <v>51</v>
      </c>
      <c r="D48" s="20" t="s">
        <v>52</v>
      </c>
      <c r="E48" s="20" t="s">
        <v>53</v>
      </c>
      <c r="F48" s="20" t="s">
        <v>54</v>
      </c>
      <c r="G48" s="21" t="s">
        <v>55</v>
      </c>
      <c r="I48" s="23"/>
      <c r="J48" s="24"/>
      <c r="K48" s="24"/>
      <c r="L48" s="24"/>
      <c r="M48" s="24"/>
      <c r="N48" s="24"/>
      <c r="O48" s="24"/>
    </row>
    <row r="49" spans="1:15">
      <c r="A49" s="7" t="s">
        <v>0</v>
      </c>
      <c r="B49" s="8">
        <v>2.2799999999999998</v>
      </c>
      <c r="C49" s="8">
        <v>2.04</v>
      </c>
      <c r="D49" s="8">
        <v>2.4300000000000002</v>
      </c>
      <c r="E49" s="8">
        <v>1.35</v>
      </c>
      <c r="F49" s="8">
        <v>3.07</v>
      </c>
      <c r="G49" s="9">
        <f>AVERAGE(B49:F49)</f>
        <v>2.234</v>
      </c>
      <c r="I49" s="25"/>
      <c r="J49" s="26"/>
      <c r="K49" s="26"/>
      <c r="L49" s="26"/>
      <c r="M49" s="26"/>
      <c r="N49" s="26"/>
      <c r="O49" s="26"/>
    </row>
    <row r="50" spans="1:15">
      <c r="A50" s="10" t="s">
        <v>11</v>
      </c>
      <c r="B50" s="11">
        <v>2.6</v>
      </c>
      <c r="C50" s="11">
        <v>2.33</v>
      </c>
      <c r="D50" s="11">
        <v>2.21</v>
      </c>
      <c r="E50" s="11">
        <v>2.21</v>
      </c>
      <c r="F50" s="11">
        <v>2.34</v>
      </c>
      <c r="G50" s="12">
        <f t="shared" ref="G50:G88" si="2">AVERAGE(B50:F50)</f>
        <v>2.3380000000000001</v>
      </c>
      <c r="I50" s="25"/>
      <c r="J50" s="26"/>
      <c r="K50" s="26"/>
      <c r="L50" s="26"/>
      <c r="M50" s="26"/>
      <c r="N50" s="26"/>
      <c r="O50" s="26"/>
    </row>
    <row r="51" spans="1:15">
      <c r="A51" s="10" t="s">
        <v>5</v>
      </c>
      <c r="B51" s="11">
        <v>2.23</v>
      </c>
      <c r="C51" s="11">
        <v>1.86</v>
      </c>
      <c r="D51" s="11">
        <v>2.17</v>
      </c>
      <c r="E51" s="11">
        <v>1.81</v>
      </c>
      <c r="F51" s="11">
        <v>2.64</v>
      </c>
      <c r="G51" s="12">
        <f t="shared" si="2"/>
        <v>2.1420000000000003</v>
      </c>
      <c r="I51" s="25"/>
      <c r="J51" s="26"/>
      <c r="K51" s="26"/>
      <c r="L51" s="26"/>
      <c r="M51" s="26"/>
      <c r="N51" s="26"/>
      <c r="O51" s="26"/>
    </row>
    <row r="52" spans="1:15">
      <c r="A52" s="10" t="s">
        <v>16</v>
      </c>
      <c r="B52" s="11">
        <v>2.13</v>
      </c>
      <c r="C52" s="11">
        <v>2.06</v>
      </c>
      <c r="D52" s="11">
        <v>2.21</v>
      </c>
      <c r="E52" s="11">
        <v>1.27</v>
      </c>
      <c r="F52" s="11">
        <v>2.0699999999999998</v>
      </c>
      <c r="G52" s="12">
        <f t="shared" si="2"/>
        <v>1.948</v>
      </c>
      <c r="I52" s="25"/>
      <c r="J52" s="26"/>
      <c r="K52" s="26"/>
      <c r="L52" s="26"/>
      <c r="M52" s="26"/>
      <c r="N52" s="26"/>
      <c r="O52" s="26"/>
    </row>
    <row r="53" spans="1:15">
      <c r="A53" s="10" t="s">
        <v>17</v>
      </c>
      <c r="B53" s="11">
        <v>1.31</v>
      </c>
      <c r="C53" s="11">
        <v>1.51</v>
      </c>
      <c r="D53" s="11">
        <v>1.91</v>
      </c>
      <c r="E53" s="11">
        <v>1.33</v>
      </c>
      <c r="F53" s="11">
        <v>1.68</v>
      </c>
      <c r="G53" s="12">
        <f t="shared" si="2"/>
        <v>1.548</v>
      </c>
      <c r="I53" s="25"/>
      <c r="J53" s="26"/>
      <c r="K53" s="26"/>
      <c r="L53" s="26"/>
      <c r="M53" s="26"/>
      <c r="N53" s="26"/>
      <c r="O53" s="26"/>
    </row>
    <row r="54" spans="1:15">
      <c r="A54" s="10" t="s">
        <v>34</v>
      </c>
      <c r="B54" s="11">
        <v>2.0299999999999998</v>
      </c>
      <c r="C54" s="11">
        <v>1.63</v>
      </c>
      <c r="D54" s="11">
        <v>1.52</v>
      </c>
      <c r="E54" s="11">
        <v>0.84</v>
      </c>
      <c r="F54" s="11">
        <v>1.35</v>
      </c>
      <c r="G54" s="12">
        <f t="shared" si="2"/>
        <v>1.4739999999999998</v>
      </c>
      <c r="I54" s="25"/>
      <c r="J54" s="26"/>
      <c r="K54" s="26"/>
      <c r="L54" s="26"/>
      <c r="M54" s="26"/>
      <c r="N54" s="26"/>
      <c r="O54" s="26"/>
    </row>
    <row r="55" spans="1:15">
      <c r="A55" s="10" t="s">
        <v>18</v>
      </c>
      <c r="B55" s="11">
        <v>1.91</v>
      </c>
      <c r="C55" s="11">
        <v>2.0299999999999998</v>
      </c>
      <c r="D55" s="11">
        <v>1.54</v>
      </c>
      <c r="E55" s="11">
        <v>1.37</v>
      </c>
      <c r="F55" s="11">
        <v>1.93</v>
      </c>
      <c r="G55" s="12">
        <f t="shared" si="2"/>
        <v>1.7559999999999998</v>
      </c>
      <c r="I55" s="25"/>
      <c r="J55" s="26"/>
      <c r="K55" s="26"/>
      <c r="L55" s="26"/>
      <c r="M55" s="26"/>
      <c r="N55" s="26"/>
      <c r="O55" s="26"/>
    </row>
    <row r="56" spans="1:15">
      <c r="A56" s="10" t="s">
        <v>33</v>
      </c>
      <c r="B56" s="11">
        <v>1.76</v>
      </c>
      <c r="C56" s="11">
        <v>1.4</v>
      </c>
      <c r="D56" s="11">
        <v>2.17</v>
      </c>
      <c r="E56" s="11">
        <v>1.32</v>
      </c>
      <c r="F56" s="11">
        <v>2</v>
      </c>
      <c r="G56" s="12">
        <f>AVERAGE(B56:F56)</f>
        <v>1.73</v>
      </c>
      <c r="I56" s="25"/>
      <c r="J56" s="26"/>
      <c r="K56" s="26"/>
      <c r="L56" s="26"/>
      <c r="M56" s="26"/>
      <c r="N56" s="26"/>
      <c r="O56" s="26"/>
    </row>
    <row r="57" spans="1:15">
      <c r="A57" s="10" t="s">
        <v>37</v>
      </c>
      <c r="B57" s="11">
        <v>1.72</v>
      </c>
      <c r="C57" s="11">
        <v>1.48</v>
      </c>
      <c r="D57" s="11">
        <v>1.94</v>
      </c>
      <c r="E57" s="11">
        <v>1.37</v>
      </c>
      <c r="F57" s="11">
        <v>1.63</v>
      </c>
      <c r="G57" s="12">
        <f>AVERAGE(B57:F57)</f>
        <v>1.6280000000000001</v>
      </c>
      <c r="I57" s="25"/>
      <c r="J57" s="26"/>
      <c r="K57" s="26"/>
      <c r="L57" s="26"/>
      <c r="M57" s="26"/>
      <c r="N57" s="26"/>
      <c r="O57" s="26"/>
    </row>
    <row r="58" spans="1:15">
      <c r="A58" s="10" t="s">
        <v>6</v>
      </c>
      <c r="B58" s="11">
        <v>2.1</v>
      </c>
      <c r="C58" s="11">
        <v>1.48</v>
      </c>
      <c r="D58" s="11">
        <v>2.33</v>
      </c>
      <c r="E58" s="11">
        <v>1.7</v>
      </c>
      <c r="F58" s="11">
        <v>2.4300000000000002</v>
      </c>
      <c r="G58" s="12">
        <f t="shared" si="2"/>
        <v>2.008</v>
      </c>
      <c r="I58" s="25"/>
      <c r="J58" s="26"/>
      <c r="K58" s="26"/>
      <c r="L58" s="26"/>
      <c r="M58" s="26"/>
      <c r="N58" s="26"/>
      <c r="O58" s="26"/>
    </row>
    <row r="59" spans="1:15">
      <c r="A59" s="10" t="s">
        <v>19</v>
      </c>
      <c r="B59" s="11">
        <v>1.54</v>
      </c>
      <c r="C59" s="11">
        <v>1.43</v>
      </c>
      <c r="D59" s="11">
        <v>1.35</v>
      </c>
      <c r="E59" s="11">
        <v>1.18</v>
      </c>
      <c r="F59" s="11">
        <v>1.38</v>
      </c>
      <c r="G59" s="12">
        <f t="shared" si="2"/>
        <v>1.3759999999999999</v>
      </c>
      <c r="I59" s="25"/>
      <c r="J59" s="26"/>
      <c r="K59" s="26"/>
      <c r="L59" s="26"/>
      <c r="M59" s="26"/>
      <c r="N59" s="26"/>
      <c r="O59" s="26"/>
    </row>
    <row r="60" spans="1:15">
      <c r="A60" s="10" t="s">
        <v>35</v>
      </c>
      <c r="B60" s="11">
        <v>1.1100000000000001</v>
      </c>
      <c r="C60" s="11">
        <v>0.84</v>
      </c>
      <c r="D60" s="11">
        <v>0.8</v>
      </c>
      <c r="E60" s="11">
        <v>0.47</v>
      </c>
      <c r="F60" s="11">
        <v>0.73</v>
      </c>
      <c r="G60" s="12">
        <f t="shared" si="2"/>
        <v>0.78999999999999992</v>
      </c>
      <c r="I60" s="25"/>
      <c r="J60" s="26"/>
      <c r="K60" s="26"/>
      <c r="L60" s="26"/>
      <c r="M60" s="26"/>
      <c r="N60" s="26"/>
      <c r="O60" s="26"/>
    </row>
    <row r="61" spans="1:15">
      <c r="A61" s="10" t="s">
        <v>29</v>
      </c>
      <c r="B61" s="11">
        <v>0.14000000000000001</v>
      </c>
      <c r="C61" s="11">
        <v>0.51</v>
      </c>
      <c r="D61" s="11">
        <v>0.25</v>
      </c>
      <c r="E61" s="11">
        <v>0.14000000000000001</v>
      </c>
      <c r="F61" s="11">
        <v>0.25</v>
      </c>
      <c r="G61" s="12">
        <f t="shared" si="2"/>
        <v>0.25800000000000001</v>
      </c>
      <c r="I61" s="25"/>
      <c r="J61" s="26"/>
      <c r="K61" s="26"/>
      <c r="L61" s="26"/>
      <c r="M61" s="26"/>
      <c r="N61" s="26"/>
      <c r="O61" s="26"/>
    </row>
    <row r="62" spans="1:15">
      <c r="A62" s="10" t="s">
        <v>21</v>
      </c>
      <c r="B62" s="11">
        <v>1.36</v>
      </c>
      <c r="C62" s="11">
        <v>1.47</v>
      </c>
      <c r="D62" s="11">
        <v>1.38</v>
      </c>
      <c r="E62" s="11">
        <v>1.43</v>
      </c>
      <c r="F62" s="11">
        <v>1.08</v>
      </c>
      <c r="G62" s="12">
        <v>1.35</v>
      </c>
      <c r="I62" s="25"/>
      <c r="J62" s="26"/>
      <c r="K62" s="26"/>
      <c r="L62" s="26"/>
      <c r="M62" s="26"/>
      <c r="N62" s="26"/>
      <c r="O62" s="26"/>
    </row>
    <row r="63" spans="1:15">
      <c r="A63" s="10" t="s">
        <v>47</v>
      </c>
      <c r="B63" s="11">
        <v>1.99</v>
      </c>
      <c r="C63" s="11">
        <v>1.6</v>
      </c>
      <c r="D63" s="11">
        <v>2.38</v>
      </c>
      <c r="E63" s="11">
        <v>1.07</v>
      </c>
      <c r="F63" s="11">
        <v>2.02</v>
      </c>
      <c r="G63" s="12">
        <f t="shared" si="2"/>
        <v>1.8120000000000001</v>
      </c>
      <c r="I63" s="25"/>
      <c r="J63" s="26"/>
      <c r="K63" s="26"/>
      <c r="L63" s="26"/>
      <c r="M63" s="26"/>
      <c r="N63" s="26"/>
      <c r="O63" s="26"/>
    </row>
    <row r="64" spans="1:15">
      <c r="A64" s="10" t="s">
        <v>36</v>
      </c>
      <c r="B64" s="11">
        <v>1.38</v>
      </c>
      <c r="C64" s="11">
        <v>1.96</v>
      </c>
      <c r="D64" s="11">
        <v>1.82</v>
      </c>
      <c r="E64" s="11">
        <v>1.52</v>
      </c>
      <c r="F64" s="11">
        <v>1.69</v>
      </c>
      <c r="G64" s="12">
        <v>1.68</v>
      </c>
      <c r="I64" s="25"/>
      <c r="J64" s="26"/>
      <c r="K64" s="26"/>
      <c r="L64" s="26"/>
      <c r="M64" s="26"/>
      <c r="N64" s="26"/>
      <c r="O64" s="26"/>
    </row>
    <row r="65" spans="1:15">
      <c r="A65" s="10" t="s">
        <v>1</v>
      </c>
      <c r="B65" s="11">
        <v>2.67</v>
      </c>
      <c r="C65" s="11">
        <v>2.2000000000000002</v>
      </c>
      <c r="D65" s="11">
        <v>2.4700000000000002</v>
      </c>
      <c r="E65" s="11">
        <v>2.13</v>
      </c>
      <c r="F65" s="11">
        <v>2.79</v>
      </c>
      <c r="G65" s="12">
        <f t="shared" si="2"/>
        <v>2.4519999999999995</v>
      </c>
      <c r="I65" s="25"/>
      <c r="J65" s="26"/>
      <c r="K65" s="26"/>
      <c r="L65" s="26"/>
      <c r="M65" s="26"/>
      <c r="N65" s="26"/>
      <c r="O65" s="26"/>
    </row>
    <row r="66" spans="1:15">
      <c r="A66" s="10" t="s">
        <v>7</v>
      </c>
      <c r="B66" s="11">
        <v>2.15</v>
      </c>
      <c r="C66" s="11">
        <v>2.2000000000000002</v>
      </c>
      <c r="D66" s="11">
        <v>2.4300000000000002</v>
      </c>
      <c r="E66" s="11">
        <v>1.95</v>
      </c>
      <c r="F66" s="11">
        <v>2.31</v>
      </c>
      <c r="G66" s="12">
        <f t="shared" si="2"/>
        <v>2.2079999999999997</v>
      </c>
      <c r="I66" s="25"/>
      <c r="J66" s="26"/>
      <c r="K66" s="26"/>
      <c r="L66" s="26"/>
      <c r="M66" s="26"/>
      <c r="N66" s="26"/>
      <c r="O66" s="26"/>
    </row>
    <row r="67" spans="1:15">
      <c r="A67" s="10" t="s">
        <v>22</v>
      </c>
      <c r="B67" s="11">
        <v>2.08</v>
      </c>
      <c r="C67" s="11">
        <v>2.08</v>
      </c>
      <c r="D67" s="11">
        <v>2.04</v>
      </c>
      <c r="E67" s="11">
        <v>2.21</v>
      </c>
      <c r="F67" s="11">
        <v>2.25</v>
      </c>
      <c r="G67" s="12">
        <f t="shared" si="2"/>
        <v>2.1320000000000001</v>
      </c>
      <c r="I67" s="25"/>
      <c r="J67" s="26"/>
      <c r="K67" s="26"/>
      <c r="L67" s="26"/>
      <c r="M67" s="26"/>
      <c r="N67" s="26"/>
      <c r="O67" s="26"/>
    </row>
    <row r="68" spans="1:15">
      <c r="A68" s="10" t="s">
        <v>48</v>
      </c>
      <c r="B68" s="11">
        <v>2.2400000000000002</v>
      </c>
      <c r="C68" s="11">
        <v>1.95</v>
      </c>
      <c r="D68" s="11">
        <v>2.02</v>
      </c>
      <c r="E68" s="11">
        <v>1.55</v>
      </c>
      <c r="F68" s="11">
        <v>2.44</v>
      </c>
      <c r="G68" s="12">
        <f t="shared" si="2"/>
        <v>2.04</v>
      </c>
      <c r="I68" s="25"/>
      <c r="J68" s="26"/>
      <c r="K68" s="26"/>
      <c r="L68" s="26"/>
      <c r="M68" s="26"/>
      <c r="N68" s="26"/>
      <c r="O68" s="26"/>
    </row>
    <row r="69" spans="1:15">
      <c r="A69" s="10" t="s">
        <v>28</v>
      </c>
      <c r="B69" s="11">
        <v>1.98</v>
      </c>
      <c r="C69" s="11">
        <v>2.0099999999999998</v>
      </c>
      <c r="D69" s="11">
        <v>2.06</v>
      </c>
      <c r="E69" s="11">
        <v>1.88</v>
      </c>
      <c r="F69" s="11">
        <v>2.11</v>
      </c>
      <c r="G69" s="12">
        <f t="shared" si="2"/>
        <v>2.008</v>
      </c>
      <c r="I69" s="25"/>
      <c r="J69" s="26"/>
      <c r="K69" s="26"/>
      <c r="L69" s="26"/>
      <c r="M69" s="26"/>
      <c r="N69" s="26"/>
      <c r="O69" s="26"/>
    </row>
    <row r="70" spans="1:15">
      <c r="A70" s="10" t="s">
        <v>12</v>
      </c>
      <c r="B70" s="11">
        <v>2.46</v>
      </c>
      <c r="C70" s="11">
        <v>2.31</v>
      </c>
      <c r="D70" s="11">
        <v>2.58</v>
      </c>
      <c r="E70" s="11">
        <v>2.4300000000000002</v>
      </c>
      <c r="F70" s="11">
        <v>2.5499999999999998</v>
      </c>
      <c r="G70" s="12">
        <f t="shared" si="2"/>
        <v>2.4659999999999997</v>
      </c>
      <c r="I70" s="25"/>
      <c r="J70" s="26"/>
      <c r="K70" s="26"/>
      <c r="L70" s="26"/>
      <c r="M70" s="26"/>
      <c r="N70" s="26"/>
      <c r="O70" s="26"/>
    </row>
    <row r="71" spans="1:15">
      <c r="A71" s="10" t="s">
        <v>2</v>
      </c>
      <c r="B71" s="11">
        <v>2.37</v>
      </c>
      <c r="C71" s="11">
        <v>1.85</v>
      </c>
      <c r="D71" s="11">
        <v>2.09</v>
      </c>
      <c r="E71" s="11">
        <v>1.62</v>
      </c>
      <c r="F71" s="11">
        <v>1.94</v>
      </c>
      <c r="G71" s="12">
        <f t="shared" si="2"/>
        <v>1.9740000000000002</v>
      </c>
      <c r="I71" s="25"/>
      <c r="J71" s="26"/>
      <c r="K71" s="26"/>
      <c r="L71" s="26"/>
      <c r="M71" s="26"/>
      <c r="N71" s="26"/>
      <c r="O71" s="26"/>
    </row>
    <row r="72" spans="1:15">
      <c r="A72" s="10" t="s">
        <v>8</v>
      </c>
      <c r="B72" s="11">
        <v>1.97</v>
      </c>
      <c r="C72" s="11">
        <v>1.98</v>
      </c>
      <c r="D72" s="11">
        <v>2.02</v>
      </c>
      <c r="E72" s="11">
        <v>1.76</v>
      </c>
      <c r="F72" s="11">
        <v>1.92</v>
      </c>
      <c r="G72" s="12">
        <f t="shared" si="2"/>
        <v>1.9300000000000002</v>
      </c>
      <c r="I72" s="25"/>
      <c r="J72" s="26"/>
      <c r="K72" s="26"/>
      <c r="L72" s="26"/>
      <c r="M72" s="26"/>
      <c r="N72" s="26"/>
      <c r="O72" s="26"/>
    </row>
    <row r="73" spans="1:15">
      <c r="A73" s="10" t="s">
        <v>31</v>
      </c>
      <c r="B73" s="11">
        <v>2.27</v>
      </c>
      <c r="C73" s="11">
        <v>2.06</v>
      </c>
      <c r="D73" s="11">
        <v>2.34</v>
      </c>
      <c r="E73" s="11">
        <v>1.91</v>
      </c>
      <c r="F73" s="11">
        <v>2.37</v>
      </c>
      <c r="G73" s="12">
        <f t="shared" si="2"/>
        <v>2.19</v>
      </c>
      <c r="I73" s="25"/>
      <c r="J73" s="26"/>
      <c r="K73" s="26"/>
      <c r="L73" s="26"/>
      <c r="M73" s="26"/>
      <c r="N73" s="26"/>
      <c r="O73" s="26"/>
    </row>
    <row r="74" spans="1:15">
      <c r="A74" s="10" t="s">
        <v>13</v>
      </c>
      <c r="B74" s="11">
        <v>2.58</v>
      </c>
      <c r="C74" s="11">
        <v>2.16</v>
      </c>
      <c r="D74" s="11">
        <v>2.4900000000000002</v>
      </c>
      <c r="E74" s="11">
        <v>2.63</v>
      </c>
      <c r="F74" s="11">
        <v>2.66</v>
      </c>
      <c r="G74" s="12">
        <f t="shared" si="2"/>
        <v>2.504</v>
      </c>
      <c r="I74" s="25"/>
      <c r="J74" s="26"/>
      <c r="K74" s="26"/>
      <c r="L74" s="26"/>
      <c r="M74" s="26"/>
      <c r="N74" s="26"/>
      <c r="O74" s="26"/>
    </row>
    <row r="75" spans="1:15">
      <c r="A75" s="10" t="s">
        <v>9</v>
      </c>
      <c r="B75" s="11">
        <v>2.1</v>
      </c>
      <c r="C75" s="11">
        <v>2.02</v>
      </c>
      <c r="D75" s="11">
        <v>2.23</v>
      </c>
      <c r="E75" s="11">
        <v>1.46</v>
      </c>
      <c r="F75" s="11">
        <v>2.35</v>
      </c>
      <c r="G75" s="12">
        <f t="shared" si="2"/>
        <v>2.032</v>
      </c>
      <c r="I75" s="25"/>
      <c r="J75" s="26"/>
      <c r="K75" s="26"/>
      <c r="L75" s="26"/>
      <c r="M75" s="26"/>
      <c r="N75" s="26"/>
      <c r="O75" s="26"/>
    </row>
    <row r="76" spans="1:15">
      <c r="A76" s="10" t="s">
        <v>27</v>
      </c>
      <c r="B76" s="11">
        <v>1.58</v>
      </c>
      <c r="C76" s="11">
        <v>1.89</v>
      </c>
      <c r="D76" s="11">
        <v>2.12</v>
      </c>
      <c r="E76" s="11">
        <v>2.2400000000000002</v>
      </c>
      <c r="F76" s="11">
        <v>2.38</v>
      </c>
      <c r="G76" s="12">
        <f t="shared" si="2"/>
        <v>2.0420000000000003</v>
      </c>
      <c r="I76" s="25"/>
      <c r="J76" s="26"/>
      <c r="K76" s="26"/>
      <c r="L76" s="26"/>
      <c r="M76" s="26"/>
      <c r="N76" s="26"/>
      <c r="O76" s="26"/>
    </row>
    <row r="77" spans="1:15">
      <c r="A77" s="10" t="s">
        <v>23</v>
      </c>
      <c r="B77" s="11">
        <v>2.69</v>
      </c>
      <c r="C77" s="11">
        <v>2.2999999999999998</v>
      </c>
      <c r="D77" s="11">
        <v>2.78</v>
      </c>
      <c r="E77" s="11">
        <v>2.04</v>
      </c>
      <c r="F77" s="11">
        <v>2.19</v>
      </c>
      <c r="G77" s="12">
        <f t="shared" si="2"/>
        <v>2.3999999999999995</v>
      </c>
      <c r="I77" s="25"/>
      <c r="J77" s="26"/>
      <c r="K77" s="26"/>
      <c r="L77" s="26"/>
      <c r="M77" s="26"/>
      <c r="N77" s="26"/>
      <c r="O77" s="26"/>
    </row>
    <row r="78" spans="1:15">
      <c r="A78" s="10" t="s">
        <v>10</v>
      </c>
      <c r="B78" s="11">
        <v>2.02</v>
      </c>
      <c r="C78" s="11">
        <v>2.09</v>
      </c>
      <c r="D78" s="11">
        <v>2.2999999999999998</v>
      </c>
      <c r="E78" s="11">
        <v>1.57</v>
      </c>
      <c r="F78" s="11">
        <v>2.4</v>
      </c>
      <c r="G78" s="12">
        <v>2.0699999999999998</v>
      </c>
      <c r="I78" s="25"/>
      <c r="J78" s="26"/>
      <c r="K78" s="26"/>
      <c r="L78" s="26"/>
      <c r="M78" s="26"/>
      <c r="N78" s="26"/>
      <c r="O78" s="26"/>
    </row>
    <row r="79" spans="1:15">
      <c r="A79" s="10" t="s">
        <v>3</v>
      </c>
      <c r="B79" s="11">
        <v>2.36</v>
      </c>
      <c r="C79" s="11">
        <v>2.04</v>
      </c>
      <c r="D79" s="11">
        <v>2.2599999999999998</v>
      </c>
      <c r="E79" s="11">
        <v>1.48</v>
      </c>
      <c r="F79" s="11">
        <v>2.66</v>
      </c>
      <c r="G79" s="12">
        <f t="shared" si="2"/>
        <v>2.16</v>
      </c>
      <c r="I79" s="25"/>
      <c r="J79" s="26"/>
      <c r="K79" s="26"/>
      <c r="L79" s="26"/>
      <c r="M79" s="26"/>
      <c r="N79" s="26"/>
      <c r="O79" s="26"/>
    </row>
    <row r="80" spans="1:15">
      <c r="A80" s="10" t="s">
        <v>20</v>
      </c>
      <c r="B80" s="11">
        <v>1.32</v>
      </c>
      <c r="C80" s="11">
        <v>1.52</v>
      </c>
      <c r="D80" s="11">
        <v>1.65</v>
      </c>
      <c r="E80" s="11">
        <v>1.45</v>
      </c>
      <c r="F80" s="11">
        <v>1.67</v>
      </c>
      <c r="G80" s="12">
        <f t="shared" si="2"/>
        <v>1.522</v>
      </c>
      <c r="I80" s="25"/>
      <c r="J80" s="26"/>
      <c r="K80" s="26"/>
      <c r="L80" s="26"/>
      <c r="M80" s="26"/>
      <c r="N80" s="26"/>
      <c r="O80" s="26"/>
    </row>
    <row r="81" spans="1:19">
      <c r="A81" s="10" t="s">
        <v>49</v>
      </c>
      <c r="B81" s="11">
        <v>2.11</v>
      </c>
      <c r="C81" s="11">
        <v>1.64</v>
      </c>
      <c r="D81" s="11">
        <v>1.87</v>
      </c>
      <c r="E81" s="11">
        <v>1.54</v>
      </c>
      <c r="F81" s="11">
        <v>2.0099999999999998</v>
      </c>
      <c r="G81" s="12">
        <f t="shared" si="2"/>
        <v>1.8340000000000001</v>
      </c>
      <c r="I81" s="25"/>
      <c r="J81" s="26"/>
      <c r="K81" s="26"/>
      <c r="L81" s="26"/>
      <c r="M81" s="26"/>
      <c r="N81" s="26"/>
      <c r="O81" s="26"/>
    </row>
    <row r="82" spans="1:19">
      <c r="A82" s="10" t="s">
        <v>14</v>
      </c>
      <c r="B82" s="11">
        <v>3.17</v>
      </c>
      <c r="C82" s="11">
        <v>2.61</v>
      </c>
      <c r="D82" s="11">
        <v>2.59</v>
      </c>
      <c r="E82" s="11">
        <v>2.76</v>
      </c>
      <c r="F82" s="11">
        <v>2.72</v>
      </c>
      <c r="G82" s="12">
        <f t="shared" si="2"/>
        <v>2.77</v>
      </c>
      <c r="I82" s="25"/>
      <c r="J82" s="26"/>
      <c r="K82" s="26"/>
      <c r="L82" s="26"/>
      <c r="M82" s="26"/>
      <c r="N82" s="26"/>
      <c r="O82" s="26"/>
    </row>
    <row r="83" spans="1:19">
      <c r="A83" s="10" t="s">
        <v>24</v>
      </c>
      <c r="B83" s="11">
        <v>1.47</v>
      </c>
      <c r="C83" s="11">
        <v>1.42</v>
      </c>
      <c r="D83" s="11">
        <v>1.61</v>
      </c>
      <c r="E83" s="11">
        <v>1.58</v>
      </c>
      <c r="F83" s="11">
        <v>1.29</v>
      </c>
      <c r="G83" s="12">
        <f t="shared" si="2"/>
        <v>1.474</v>
      </c>
      <c r="I83" s="25"/>
      <c r="J83" s="26"/>
      <c r="K83" s="26"/>
      <c r="L83" s="26"/>
      <c r="M83" s="26"/>
      <c r="N83" s="26"/>
      <c r="O83" s="26"/>
    </row>
    <row r="84" spans="1:19">
      <c r="A84" s="10" t="s">
        <v>25</v>
      </c>
      <c r="B84" s="11">
        <v>2.65</v>
      </c>
      <c r="C84" s="11">
        <v>2.08</v>
      </c>
      <c r="D84" s="11">
        <v>2.59</v>
      </c>
      <c r="E84" s="11">
        <v>2.21</v>
      </c>
      <c r="F84" s="11">
        <v>2.63</v>
      </c>
      <c r="G84" s="12">
        <f t="shared" si="2"/>
        <v>2.4319999999999999</v>
      </c>
      <c r="I84" s="25"/>
      <c r="J84" s="26"/>
      <c r="K84" s="26"/>
      <c r="L84" s="26"/>
      <c r="M84" s="26"/>
      <c r="N84" s="26"/>
      <c r="O84" s="26"/>
    </row>
    <row r="85" spans="1:19">
      <c r="A85" s="10" t="s">
        <v>4</v>
      </c>
      <c r="B85" s="11">
        <v>2.4300000000000002</v>
      </c>
      <c r="C85" s="11">
        <v>1.3</v>
      </c>
      <c r="D85" s="11">
        <v>1.46</v>
      </c>
      <c r="E85" s="11">
        <v>1.04</v>
      </c>
      <c r="F85" s="11">
        <v>1.58</v>
      </c>
      <c r="G85" s="12">
        <f t="shared" si="2"/>
        <v>1.5620000000000001</v>
      </c>
      <c r="I85" s="25"/>
      <c r="J85" s="26"/>
      <c r="K85" s="26"/>
      <c r="L85" s="26"/>
      <c r="M85" s="26"/>
      <c r="N85" s="26"/>
      <c r="O85" s="26"/>
    </row>
    <row r="86" spans="1:19">
      <c r="A86" s="10" t="s">
        <v>26</v>
      </c>
      <c r="B86" s="11">
        <v>2.36</v>
      </c>
      <c r="C86" s="11">
        <v>2.2799999999999998</v>
      </c>
      <c r="D86" s="11">
        <v>2.56</v>
      </c>
      <c r="E86" s="11">
        <v>2.25</v>
      </c>
      <c r="F86" s="11">
        <v>2.67</v>
      </c>
      <c r="G86" s="12">
        <v>2.4300000000000002</v>
      </c>
      <c r="I86" s="25"/>
      <c r="J86" s="26"/>
      <c r="K86" s="26"/>
      <c r="L86" s="26"/>
      <c r="M86" s="26"/>
      <c r="N86" s="26"/>
      <c r="O86" s="26"/>
    </row>
    <row r="87" spans="1:19">
      <c r="A87" s="10" t="s">
        <v>15</v>
      </c>
      <c r="B87" s="11">
        <v>1.98</v>
      </c>
      <c r="C87" s="11">
        <v>1.84</v>
      </c>
      <c r="D87" s="11">
        <v>2.02</v>
      </c>
      <c r="E87" s="11">
        <v>1.4</v>
      </c>
      <c r="F87" s="11">
        <v>2.2000000000000002</v>
      </c>
      <c r="G87" s="12">
        <v>1.89</v>
      </c>
      <c r="I87" s="25"/>
      <c r="J87" s="26"/>
      <c r="K87" s="26"/>
      <c r="L87" s="26"/>
      <c r="M87" s="26"/>
      <c r="N87" s="26"/>
      <c r="O87" s="26"/>
    </row>
    <row r="88" spans="1:19" ht="13.5" thickBot="1">
      <c r="A88" s="13" t="s">
        <v>30</v>
      </c>
      <c r="B88" s="14">
        <v>0.49</v>
      </c>
      <c r="C88" s="14">
        <v>0.95</v>
      </c>
      <c r="D88" s="14">
        <v>0.84</v>
      </c>
      <c r="E88" s="14">
        <v>1.58</v>
      </c>
      <c r="F88" s="14">
        <v>1.89</v>
      </c>
      <c r="G88" s="15">
        <f t="shared" si="2"/>
        <v>1.1499999999999999</v>
      </c>
      <c r="I88" s="25"/>
      <c r="J88" s="26"/>
      <c r="K88" s="26"/>
      <c r="L88" s="26"/>
      <c r="M88" s="26"/>
      <c r="N88" s="26"/>
      <c r="O88" s="26"/>
    </row>
    <row r="89" spans="1:19" ht="13.5" thickBot="1">
      <c r="A89" s="16" t="s">
        <v>32</v>
      </c>
      <c r="B89" s="17">
        <f t="shared" ref="B89:G89" si="3">AVERAGE(B49:B88)</f>
        <v>1.9772500000000002</v>
      </c>
      <c r="C89" s="17">
        <f t="shared" si="3"/>
        <v>1.8102500000000004</v>
      </c>
      <c r="D89" s="17">
        <f t="shared" si="3"/>
        <v>1.9957500000000004</v>
      </c>
      <c r="E89" s="17">
        <f t="shared" si="3"/>
        <v>1.62625</v>
      </c>
      <c r="F89" s="17">
        <f t="shared" si="3"/>
        <v>2.0567500000000001</v>
      </c>
      <c r="G89" s="18">
        <f t="shared" si="3"/>
        <v>1.8936000000000004</v>
      </c>
      <c r="I89" s="27"/>
      <c r="J89" s="43"/>
      <c r="K89" s="43"/>
      <c r="L89" s="43"/>
      <c r="M89" s="43"/>
      <c r="N89" s="43"/>
      <c r="O89" s="43"/>
    </row>
    <row r="90" spans="1:19">
      <c r="I90" s="25"/>
      <c r="J90" s="25"/>
      <c r="K90" s="25"/>
      <c r="L90" s="25"/>
      <c r="M90" s="25"/>
      <c r="N90" s="25"/>
      <c r="O90" s="25"/>
    </row>
    <row r="91" spans="1:19" ht="13.5" thickBot="1">
      <c r="A91" s="19">
        <v>2009</v>
      </c>
      <c r="B91" s="22"/>
      <c r="C91" s="22"/>
      <c r="D91" s="22"/>
      <c r="E91" s="22"/>
      <c r="F91" s="22"/>
      <c r="G91" s="22"/>
      <c r="I91" s="23"/>
      <c r="J91" s="25"/>
      <c r="K91" s="25"/>
      <c r="L91" s="25"/>
      <c r="M91" s="25"/>
      <c r="N91" s="25"/>
      <c r="O91" s="25"/>
      <c r="P91" s="25"/>
      <c r="Q91" s="23"/>
      <c r="R91" s="25"/>
      <c r="S91" s="25"/>
    </row>
    <row r="92" spans="1:19" ht="52.5" customHeight="1" thickBot="1">
      <c r="A92" s="4" t="s">
        <v>39</v>
      </c>
      <c r="B92" s="20" t="s">
        <v>50</v>
      </c>
      <c r="C92" s="20" t="s">
        <v>51</v>
      </c>
      <c r="D92" s="20" t="s">
        <v>52</v>
      </c>
      <c r="E92" s="20" t="s">
        <v>53</v>
      </c>
      <c r="F92" s="20" t="s">
        <v>54</v>
      </c>
      <c r="G92" s="21" t="s">
        <v>55</v>
      </c>
      <c r="I92" s="23"/>
      <c r="J92" s="24"/>
      <c r="K92" s="24"/>
      <c r="L92" s="24"/>
      <c r="M92" s="24"/>
      <c r="N92" s="24"/>
      <c r="O92" s="24"/>
      <c r="P92" s="25"/>
      <c r="Q92" s="23"/>
      <c r="R92" s="24"/>
      <c r="S92" s="25"/>
    </row>
    <row r="93" spans="1:19">
      <c r="A93" s="7" t="s">
        <v>0</v>
      </c>
      <c r="B93" s="8">
        <v>2.61</v>
      </c>
      <c r="C93" s="8">
        <v>2.0499999999999998</v>
      </c>
      <c r="D93" s="8">
        <v>2.5499999999999998</v>
      </c>
      <c r="E93" s="8">
        <v>1.64</v>
      </c>
      <c r="F93" s="8">
        <v>2.96</v>
      </c>
      <c r="G93" s="9">
        <f>AVERAGE(B93:F93)</f>
        <v>2.3619999999999997</v>
      </c>
      <c r="I93" s="25"/>
      <c r="J93" s="26"/>
      <c r="K93" s="26"/>
      <c r="L93" s="26"/>
      <c r="M93" s="26"/>
      <c r="N93" s="26"/>
      <c r="O93" s="26"/>
      <c r="P93" s="25"/>
      <c r="Q93" s="25"/>
      <c r="R93" s="28"/>
      <c r="S93" s="25"/>
    </row>
    <row r="94" spans="1:19">
      <c r="A94" s="10" t="s">
        <v>11</v>
      </c>
      <c r="B94" s="11">
        <v>2.2999999999999998</v>
      </c>
      <c r="C94" s="11">
        <v>2.2400000000000002</v>
      </c>
      <c r="D94" s="11">
        <v>2.14</v>
      </c>
      <c r="E94" s="11">
        <v>2.08</v>
      </c>
      <c r="F94" s="11">
        <v>2.2799999999999998</v>
      </c>
      <c r="G94" s="12">
        <f t="shared" ref="G94:G132" si="4">AVERAGE(B94:F94)</f>
        <v>2.2079999999999997</v>
      </c>
      <c r="I94" s="25"/>
      <c r="J94" s="26"/>
      <c r="K94" s="26"/>
      <c r="L94" s="26"/>
      <c r="M94" s="26"/>
      <c r="N94" s="26"/>
      <c r="O94" s="26"/>
      <c r="P94" s="25"/>
      <c r="Q94" s="25"/>
      <c r="R94" s="28"/>
      <c r="S94" s="25"/>
    </row>
    <row r="95" spans="1:19">
      <c r="A95" s="10" t="s">
        <v>5</v>
      </c>
      <c r="B95" s="11">
        <v>2.66</v>
      </c>
      <c r="C95" s="11">
        <v>2.13</v>
      </c>
      <c r="D95" s="11">
        <v>2.23</v>
      </c>
      <c r="E95" s="11">
        <v>2</v>
      </c>
      <c r="F95" s="11">
        <v>2.94</v>
      </c>
      <c r="G95" s="12">
        <f t="shared" si="4"/>
        <v>2.3919999999999999</v>
      </c>
      <c r="I95" s="25"/>
      <c r="J95" s="26"/>
      <c r="K95" s="26"/>
      <c r="L95" s="26"/>
      <c r="M95" s="26"/>
      <c r="N95" s="26"/>
      <c r="O95" s="26"/>
      <c r="P95" s="25"/>
      <c r="Q95" s="25"/>
      <c r="R95" s="28"/>
      <c r="S95" s="25"/>
    </row>
    <row r="96" spans="1:19">
      <c r="A96" s="10" t="s">
        <v>16</v>
      </c>
      <c r="B96" s="11">
        <v>2.2400000000000002</v>
      </c>
      <c r="C96" s="11">
        <v>2.44</v>
      </c>
      <c r="D96" s="11">
        <v>2.31</v>
      </c>
      <c r="E96" s="11">
        <v>1.62</v>
      </c>
      <c r="F96" s="11">
        <v>2.19</v>
      </c>
      <c r="G96" s="12">
        <f t="shared" si="4"/>
        <v>2.1599999999999997</v>
      </c>
      <c r="I96" s="25"/>
      <c r="J96" s="26"/>
      <c r="K96" s="26"/>
      <c r="L96" s="26"/>
      <c r="M96" s="26"/>
      <c r="N96" s="26"/>
      <c r="O96" s="26"/>
      <c r="P96" s="25"/>
      <c r="Q96" s="25"/>
      <c r="R96" s="28"/>
      <c r="S96" s="25"/>
    </row>
    <row r="97" spans="1:19">
      <c r="A97" s="10" t="s">
        <v>17</v>
      </c>
      <c r="B97" s="11">
        <v>1.86</v>
      </c>
      <c r="C97" s="11">
        <v>1.85</v>
      </c>
      <c r="D97" s="11">
        <v>1.94</v>
      </c>
      <c r="E97" s="11">
        <v>1.24</v>
      </c>
      <c r="F97" s="11">
        <v>1.98</v>
      </c>
      <c r="G97" s="12">
        <f t="shared" si="4"/>
        <v>1.7740000000000002</v>
      </c>
      <c r="I97" s="25"/>
      <c r="J97" s="26"/>
      <c r="K97" s="26"/>
      <c r="L97" s="26"/>
      <c r="M97" s="26"/>
      <c r="N97" s="26"/>
      <c r="O97" s="26"/>
      <c r="P97" s="25"/>
      <c r="Q97" s="25"/>
      <c r="R97" s="28"/>
      <c r="S97" s="25"/>
    </row>
    <row r="98" spans="1:19">
      <c r="A98" s="10" t="s">
        <v>34</v>
      </c>
      <c r="B98" s="11">
        <v>2.06</v>
      </c>
      <c r="C98" s="11">
        <v>1.8</v>
      </c>
      <c r="D98" s="11">
        <v>1.83</v>
      </c>
      <c r="E98" s="11">
        <v>1.04</v>
      </c>
      <c r="F98" s="11">
        <v>1.83</v>
      </c>
      <c r="G98" s="12">
        <f t="shared" si="4"/>
        <v>1.7120000000000002</v>
      </c>
      <c r="I98" s="25"/>
      <c r="J98" s="26"/>
      <c r="K98" s="26"/>
      <c r="L98" s="26"/>
      <c r="M98" s="26"/>
      <c r="N98" s="26"/>
      <c r="O98" s="26"/>
      <c r="P98" s="25"/>
      <c r="Q98" s="25"/>
      <c r="R98" s="28"/>
      <c r="S98" s="25"/>
    </row>
    <row r="99" spans="1:19">
      <c r="A99" s="10" t="s">
        <v>18</v>
      </c>
      <c r="B99" s="11">
        <v>1.8</v>
      </c>
      <c r="C99" s="11">
        <v>2.2200000000000002</v>
      </c>
      <c r="D99" s="11">
        <v>1.78</v>
      </c>
      <c r="E99" s="11">
        <v>1.44</v>
      </c>
      <c r="F99" s="11">
        <v>2.1</v>
      </c>
      <c r="G99" s="12">
        <f t="shared" si="4"/>
        <v>1.8679999999999999</v>
      </c>
      <c r="I99" s="25"/>
      <c r="J99" s="26"/>
      <c r="K99" s="26"/>
      <c r="L99" s="26"/>
      <c r="M99" s="26"/>
      <c r="N99" s="26"/>
      <c r="O99" s="26"/>
      <c r="P99" s="25"/>
      <c r="Q99" s="25"/>
      <c r="R99" s="28"/>
      <c r="S99" s="25"/>
    </row>
    <row r="100" spans="1:19">
      <c r="A100" s="10" t="s">
        <v>33</v>
      </c>
      <c r="B100" s="11">
        <v>1.7</v>
      </c>
      <c r="C100" s="11">
        <v>1.43</v>
      </c>
      <c r="D100" s="11">
        <v>2.31</v>
      </c>
      <c r="E100" s="11">
        <v>1.03</v>
      </c>
      <c r="F100" s="11">
        <v>1.97</v>
      </c>
      <c r="G100" s="12">
        <f t="shared" si="4"/>
        <v>1.6879999999999999</v>
      </c>
      <c r="I100" s="25"/>
      <c r="J100" s="26"/>
      <c r="K100" s="26"/>
      <c r="L100" s="26"/>
      <c r="M100" s="26"/>
      <c r="N100" s="26"/>
      <c r="O100" s="26"/>
      <c r="P100" s="25"/>
      <c r="Q100" s="25"/>
      <c r="R100" s="28"/>
      <c r="S100" s="25"/>
    </row>
    <row r="101" spans="1:19">
      <c r="A101" s="10" t="s">
        <v>37</v>
      </c>
      <c r="B101" s="11">
        <v>1.91</v>
      </c>
      <c r="C101" s="11">
        <v>1.31</v>
      </c>
      <c r="D101" s="11">
        <v>1.67</v>
      </c>
      <c r="E101" s="11">
        <v>0.93</v>
      </c>
      <c r="F101" s="11">
        <v>1.28</v>
      </c>
      <c r="G101" s="12">
        <f t="shared" si="4"/>
        <v>1.42</v>
      </c>
      <c r="I101" s="25"/>
      <c r="J101" s="26"/>
      <c r="K101" s="26"/>
      <c r="L101" s="26"/>
      <c r="M101" s="26"/>
      <c r="N101" s="26"/>
      <c r="O101" s="26"/>
      <c r="P101" s="25"/>
      <c r="Q101" s="25"/>
      <c r="R101" s="28"/>
      <c r="S101" s="25"/>
    </row>
    <row r="102" spans="1:19">
      <c r="A102" s="10" t="s">
        <v>6</v>
      </c>
      <c r="B102" s="11">
        <v>2.2200000000000002</v>
      </c>
      <c r="C102" s="11">
        <v>1.6</v>
      </c>
      <c r="D102" s="11">
        <v>2.2799999999999998</v>
      </c>
      <c r="E102" s="11">
        <v>2.15</v>
      </c>
      <c r="F102" s="11">
        <v>2.21</v>
      </c>
      <c r="G102" s="12">
        <f t="shared" si="4"/>
        <v>2.0920000000000001</v>
      </c>
      <c r="I102" s="25"/>
      <c r="J102" s="26"/>
      <c r="K102" s="26"/>
      <c r="L102" s="26"/>
      <c r="M102" s="26"/>
      <c r="N102" s="26"/>
      <c r="O102" s="26"/>
      <c r="P102" s="25"/>
      <c r="Q102" s="25"/>
      <c r="R102" s="28"/>
      <c r="S102" s="25"/>
    </row>
    <row r="103" spans="1:19">
      <c r="A103" s="10" t="s">
        <v>19</v>
      </c>
      <c r="B103" s="11">
        <v>1.44</v>
      </c>
      <c r="C103" s="11">
        <v>1.43</v>
      </c>
      <c r="D103" s="11">
        <v>1.19</v>
      </c>
      <c r="E103" s="11">
        <v>1.1100000000000001</v>
      </c>
      <c r="F103" s="11">
        <v>1.17</v>
      </c>
      <c r="G103" s="12">
        <f t="shared" si="4"/>
        <v>1.2680000000000002</v>
      </c>
      <c r="I103" s="25"/>
      <c r="J103" s="26"/>
      <c r="K103" s="26"/>
      <c r="L103" s="26"/>
      <c r="M103" s="26"/>
      <c r="N103" s="26"/>
      <c r="O103" s="26"/>
      <c r="P103" s="25"/>
      <c r="Q103" s="25"/>
      <c r="R103" s="28"/>
      <c r="S103" s="25"/>
    </row>
    <row r="104" spans="1:19">
      <c r="A104" s="10" t="s">
        <v>35</v>
      </c>
      <c r="B104" s="11">
        <v>1.08</v>
      </c>
      <c r="C104" s="11">
        <v>0.99</v>
      </c>
      <c r="D104" s="11">
        <v>0.89</v>
      </c>
      <c r="E104" s="11">
        <v>0.59</v>
      </c>
      <c r="F104" s="11">
        <v>0.8</v>
      </c>
      <c r="G104" s="12">
        <f t="shared" si="4"/>
        <v>0.87000000000000011</v>
      </c>
      <c r="I104" s="25"/>
      <c r="J104" s="26"/>
      <c r="K104" s="26"/>
      <c r="L104" s="26"/>
      <c r="M104" s="26"/>
      <c r="N104" s="26"/>
      <c r="O104" s="26"/>
      <c r="P104" s="25"/>
      <c r="Q104" s="25"/>
      <c r="R104" s="28"/>
      <c r="S104" s="25"/>
    </row>
    <row r="105" spans="1:19">
      <c r="A105" s="10" t="s">
        <v>29</v>
      </c>
      <c r="B105" s="11">
        <v>0.09</v>
      </c>
      <c r="C105" s="11">
        <v>0.19</v>
      </c>
      <c r="D105" s="11">
        <v>0.17</v>
      </c>
      <c r="E105" s="11">
        <v>0.14000000000000001</v>
      </c>
      <c r="F105" s="11">
        <v>0.19</v>
      </c>
      <c r="G105" s="12">
        <f t="shared" si="4"/>
        <v>0.156</v>
      </c>
      <c r="I105" s="25"/>
      <c r="J105" s="26"/>
      <c r="K105" s="26"/>
      <c r="L105" s="26"/>
      <c r="M105" s="26"/>
      <c r="N105" s="26"/>
      <c r="O105" s="26"/>
      <c r="P105" s="25"/>
      <c r="Q105" s="25"/>
      <c r="R105" s="28"/>
      <c r="S105" s="25"/>
    </row>
    <row r="106" spans="1:19">
      <c r="A106" s="10" t="s">
        <v>21</v>
      </c>
      <c r="B106" s="11">
        <v>1.35</v>
      </c>
      <c r="C106" s="11">
        <v>1.32</v>
      </c>
      <c r="D106" s="11">
        <v>1.1499999999999999</v>
      </c>
      <c r="E106" s="11">
        <v>1.52</v>
      </c>
      <c r="F106" s="11">
        <v>0.81</v>
      </c>
      <c r="G106" s="12">
        <f t="shared" si="4"/>
        <v>1.23</v>
      </c>
      <c r="I106" s="25"/>
      <c r="J106" s="26"/>
      <c r="K106" s="26"/>
      <c r="L106" s="26"/>
      <c r="M106" s="26"/>
      <c r="N106" s="26"/>
      <c r="O106" s="26"/>
      <c r="P106" s="25"/>
      <c r="Q106" s="25"/>
      <c r="R106" s="28"/>
      <c r="S106" s="25"/>
    </row>
    <row r="107" spans="1:19">
      <c r="A107" s="10" t="s">
        <v>47</v>
      </c>
      <c r="B107" s="11">
        <v>1.88</v>
      </c>
      <c r="C107" s="11">
        <v>2</v>
      </c>
      <c r="D107" s="11">
        <v>2.2999999999999998</v>
      </c>
      <c r="E107" s="11">
        <v>1.65</v>
      </c>
      <c r="F107" s="11">
        <v>1.91</v>
      </c>
      <c r="G107" s="12">
        <v>1.94</v>
      </c>
      <c r="I107" s="25"/>
      <c r="J107" s="26"/>
      <c r="K107" s="26"/>
      <c r="L107" s="26"/>
      <c r="M107" s="26"/>
      <c r="N107" s="26"/>
      <c r="O107" s="26"/>
      <c r="P107" s="25"/>
      <c r="Q107" s="25"/>
      <c r="R107" s="29"/>
      <c r="S107" s="25"/>
    </row>
    <row r="108" spans="1:19">
      <c r="A108" s="10" t="s">
        <v>36</v>
      </c>
      <c r="B108" s="11">
        <v>1.42</v>
      </c>
      <c r="C108" s="11">
        <v>2</v>
      </c>
      <c r="D108" s="11">
        <v>1.5</v>
      </c>
      <c r="E108" s="11">
        <v>1.45</v>
      </c>
      <c r="F108" s="11">
        <v>1.72</v>
      </c>
      <c r="G108" s="12">
        <f t="shared" si="4"/>
        <v>1.6179999999999999</v>
      </c>
      <c r="I108" s="25"/>
      <c r="J108" s="26"/>
      <c r="K108" s="26"/>
      <c r="L108" s="26"/>
      <c r="M108" s="26"/>
      <c r="N108" s="26"/>
      <c r="O108" s="26"/>
      <c r="P108" s="25"/>
      <c r="Q108" s="25"/>
      <c r="R108" s="28"/>
      <c r="S108" s="25"/>
    </row>
    <row r="109" spans="1:19">
      <c r="A109" s="10" t="s">
        <v>1</v>
      </c>
      <c r="B109" s="11">
        <v>2.46</v>
      </c>
      <c r="C109" s="11">
        <v>1.99</v>
      </c>
      <c r="D109" s="11">
        <v>2.33</v>
      </c>
      <c r="E109" s="11">
        <v>2.02</v>
      </c>
      <c r="F109" s="11">
        <v>2.56</v>
      </c>
      <c r="G109" s="12">
        <f t="shared" si="4"/>
        <v>2.2720000000000002</v>
      </c>
      <c r="I109" s="25"/>
      <c r="J109" s="26"/>
      <c r="K109" s="26"/>
      <c r="L109" s="26"/>
      <c r="M109" s="26"/>
      <c r="N109" s="26"/>
      <c r="O109" s="26"/>
      <c r="P109" s="25"/>
      <c r="Q109" s="25"/>
      <c r="R109" s="28"/>
      <c r="S109" s="25"/>
    </row>
    <row r="110" spans="1:19">
      <c r="A110" s="10" t="s">
        <v>7</v>
      </c>
      <c r="B110" s="11">
        <v>2.31</v>
      </c>
      <c r="C110" s="11">
        <v>2.14</v>
      </c>
      <c r="D110" s="11">
        <v>2.29</v>
      </c>
      <c r="E110" s="11">
        <v>2.0099999999999998</v>
      </c>
      <c r="F110" s="11">
        <v>2.31</v>
      </c>
      <c r="G110" s="12">
        <f t="shared" si="4"/>
        <v>2.2120000000000002</v>
      </c>
      <c r="I110" s="25"/>
      <c r="J110" s="26"/>
      <c r="K110" s="26"/>
      <c r="L110" s="26"/>
      <c r="M110" s="26"/>
      <c r="N110" s="26"/>
      <c r="O110" s="26"/>
      <c r="P110" s="25"/>
      <c r="Q110" s="25"/>
      <c r="R110" s="28"/>
      <c r="S110" s="25"/>
    </row>
    <row r="111" spans="1:19">
      <c r="A111" s="10" t="s">
        <v>22</v>
      </c>
      <c r="B111" s="11">
        <v>1.9</v>
      </c>
      <c r="C111" s="11">
        <v>1.88</v>
      </c>
      <c r="D111" s="11">
        <v>2.15</v>
      </c>
      <c r="E111" s="11">
        <v>2.62</v>
      </c>
      <c r="F111" s="11">
        <v>2.57</v>
      </c>
      <c r="G111" s="12">
        <v>2.23</v>
      </c>
      <c r="I111" s="25"/>
      <c r="J111" s="26"/>
      <c r="K111" s="26"/>
      <c r="L111" s="26"/>
      <c r="M111" s="26"/>
      <c r="N111" s="26"/>
      <c r="O111" s="26"/>
      <c r="P111" s="25"/>
      <c r="Q111" s="25"/>
      <c r="R111" s="28"/>
      <c r="S111" s="25"/>
    </row>
    <row r="112" spans="1:19">
      <c r="A112" s="10" t="s">
        <v>48</v>
      </c>
      <c r="B112" s="11">
        <v>2.29</v>
      </c>
      <c r="C112" s="11">
        <v>1.73</v>
      </c>
      <c r="D112" s="11">
        <v>2.08</v>
      </c>
      <c r="E112" s="11">
        <v>1.45</v>
      </c>
      <c r="F112" s="11">
        <v>2.25</v>
      </c>
      <c r="G112" s="12">
        <f t="shared" si="4"/>
        <v>1.9600000000000002</v>
      </c>
      <c r="I112" s="25"/>
      <c r="J112" s="26"/>
      <c r="K112" s="26"/>
      <c r="L112" s="26"/>
      <c r="M112" s="26"/>
      <c r="N112" s="26"/>
      <c r="O112" s="26"/>
      <c r="P112" s="25"/>
      <c r="Q112" s="25"/>
      <c r="R112" s="29"/>
      <c r="S112" s="25"/>
    </row>
    <row r="113" spans="1:19">
      <c r="A113" s="10" t="s">
        <v>28</v>
      </c>
      <c r="B113" s="11">
        <v>1.83</v>
      </c>
      <c r="C113" s="11">
        <v>1.75</v>
      </c>
      <c r="D113" s="11">
        <v>1.83</v>
      </c>
      <c r="E113" s="11">
        <v>1.94</v>
      </c>
      <c r="F113" s="11">
        <v>1.96</v>
      </c>
      <c r="G113" s="12">
        <f t="shared" si="4"/>
        <v>1.8619999999999997</v>
      </c>
      <c r="I113" s="25"/>
      <c r="J113" s="26"/>
      <c r="K113" s="26"/>
      <c r="L113" s="26"/>
      <c r="M113" s="26"/>
      <c r="N113" s="26"/>
      <c r="O113" s="26"/>
      <c r="P113" s="25"/>
      <c r="Q113" s="25"/>
      <c r="R113" s="28"/>
      <c r="S113" s="25"/>
    </row>
    <row r="114" spans="1:19">
      <c r="A114" s="10" t="s">
        <v>12</v>
      </c>
      <c r="B114" s="11">
        <v>2.2799999999999998</v>
      </c>
      <c r="C114" s="11">
        <v>2.5</v>
      </c>
      <c r="D114" s="11">
        <v>2.39</v>
      </c>
      <c r="E114" s="11">
        <v>2.09</v>
      </c>
      <c r="F114" s="11">
        <v>2.5099999999999998</v>
      </c>
      <c r="G114" s="12">
        <f t="shared" si="4"/>
        <v>2.3540000000000001</v>
      </c>
      <c r="I114" s="25"/>
      <c r="J114" s="26"/>
      <c r="K114" s="26"/>
      <c r="L114" s="26"/>
      <c r="M114" s="26"/>
      <c r="N114" s="26"/>
      <c r="O114" s="26"/>
      <c r="P114" s="25"/>
      <c r="Q114" s="25"/>
      <c r="R114" s="28"/>
      <c r="S114" s="25"/>
    </row>
    <row r="115" spans="1:19">
      <c r="A115" s="10" t="s">
        <v>2</v>
      </c>
      <c r="B115" s="11">
        <v>2.3199999999999998</v>
      </c>
      <c r="C115" s="11">
        <v>1.98</v>
      </c>
      <c r="D115" s="11">
        <v>2.52</v>
      </c>
      <c r="E115" s="11">
        <v>1.53</v>
      </c>
      <c r="F115" s="11">
        <v>2.2000000000000002</v>
      </c>
      <c r="G115" s="12">
        <f t="shared" si="4"/>
        <v>2.1100000000000003</v>
      </c>
      <c r="I115" s="25"/>
      <c r="J115" s="26"/>
      <c r="K115" s="26"/>
      <c r="L115" s="26"/>
      <c r="M115" s="26"/>
      <c r="N115" s="26"/>
      <c r="O115" s="26"/>
      <c r="P115" s="25"/>
      <c r="Q115" s="25"/>
      <c r="R115" s="28"/>
      <c r="S115" s="25"/>
    </row>
    <row r="116" spans="1:19">
      <c r="A116" s="10" t="s">
        <v>8</v>
      </c>
      <c r="B116" s="11">
        <v>1.43</v>
      </c>
      <c r="C116" s="11">
        <v>1.51</v>
      </c>
      <c r="D116" s="11">
        <v>1.53</v>
      </c>
      <c r="E116" s="11">
        <v>1.58</v>
      </c>
      <c r="F116" s="11">
        <v>1.63</v>
      </c>
      <c r="G116" s="12">
        <f t="shared" si="4"/>
        <v>1.536</v>
      </c>
      <c r="I116" s="25"/>
      <c r="J116" s="26"/>
      <c r="K116" s="26"/>
      <c r="L116" s="26"/>
      <c r="M116" s="26"/>
      <c r="N116" s="26"/>
      <c r="O116" s="26"/>
      <c r="P116" s="25"/>
      <c r="Q116" s="25"/>
      <c r="R116" s="28"/>
      <c r="S116" s="25"/>
    </row>
    <row r="117" spans="1:19">
      <c r="A117" s="10" t="s">
        <v>31</v>
      </c>
      <c r="B117" s="11">
        <v>2.61</v>
      </c>
      <c r="C117" s="11">
        <v>2.17</v>
      </c>
      <c r="D117" s="11">
        <v>2.5299999999999998</v>
      </c>
      <c r="E117" s="11">
        <v>2.2200000000000002</v>
      </c>
      <c r="F117" s="11">
        <v>2.46</v>
      </c>
      <c r="G117" s="12">
        <f t="shared" si="4"/>
        <v>2.3979999999999997</v>
      </c>
      <c r="I117" s="25"/>
      <c r="J117" s="26"/>
      <c r="K117" s="26"/>
      <c r="L117" s="26"/>
      <c r="M117" s="26"/>
      <c r="N117" s="26"/>
      <c r="O117" s="26"/>
      <c r="P117" s="25"/>
      <c r="Q117" s="25"/>
      <c r="R117" s="28"/>
      <c r="S117" s="25"/>
    </row>
    <row r="118" spans="1:19">
      <c r="A118" s="10" t="s">
        <v>13</v>
      </c>
      <c r="B118" s="11">
        <v>2.37</v>
      </c>
      <c r="C118" s="11">
        <v>2.23</v>
      </c>
      <c r="D118" s="11">
        <v>2.21</v>
      </c>
      <c r="E118" s="11">
        <v>2.5099999999999998</v>
      </c>
      <c r="F118" s="11">
        <v>2.65</v>
      </c>
      <c r="G118" s="12">
        <f t="shared" si="4"/>
        <v>2.3940000000000001</v>
      </c>
      <c r="I118" s="25"/>
      <c r="J118" s="26"/>
      <c r="K118" s="26"/>
      <c r="L118" s="26"/>
      <c r="M118" s="26"/>
      <c r="N118" s="26"/>
      <c r="O118" s="26"/>
      <c r="P118" s="25"/>
      <c r="Q118" s="25"/>
      <c r="R118" s="28"/>
      <c r="S118" s="25"/>
    </row>
    <row r="119" spans="1:19">
      <c r="A119" s="10" t="s">
        <v>9</v>
      </c>
      <c r="B119" s="11">
        <v>1.71</v>
      </c>
      <c r="C119" s="11">
        <v>1.87</v>
      </c>
      <c r="D119" s="11">
        <v>2</v>
      </c>
      <c r="E119" s="11">
        <v>1.86</v>
      </c>
      <c r="F119" s="11">
        <v>2.29</v>
      </c>
      <c r="G119" s="12">
        <v>1.94</v>
      </c>
      <c r="I119" s="25"/>
      <c r="J119" s="26"/>
      <c r="K119" s="26"/>
      <c r="L119" s="26"/>
      <c r="M119" s="26"/>
      <c r="N119" s="26"/>
      <c r="O119" s="26"/>
      <c r="P119" s="25"/>
      <c r="Q119" s="25"/>
      <c r="R119" s="28"/>
      <c r="S119" s="25"/>
    </row>
    <row r="120" spans="1:19">
      <c r="A120" s="10" t="s">
        <v>27</v>
      </c>
      <c r="B120" s="11">
        <v>1.95</v>
      </c>
      <c r="C120" s="11">
        <v>2.12</v>
      </c>
      <c r="D120" s="11">
        <v>2.34</v>
      </c>
      <c r="E120" s="11">
        <v>2.02</v>
      </c>
      <c r="F120" s="11">
        <v>2.73</v>
      </c>
      <c r="G120" s="12">
        <f t="shared" si="4"/>
        <v>2.2320000000000002</v>
      </c>
      <c r="I120" s="25"/>
      <c r="J120" s="26"/>
      <c r="K120" s="26"/>
      <c r="L120" s="26"/>
      <c r="M120" s="26"/>
      <c r="N120" s="26"/>
      <c r="O120" s="26"/>
      <c r="P120" s="25"/>
      <c r="Q120" s="25"/>
      <c r="R120" s="28"/>
      <c r="S120" s="25"/>
    </row>
    <row r="121" spans="1:19">
      <c r="A121" s="10" t="s">
        <v>23</v>
      </c>
      <c r="B121" s="11">
        <v>2.34</v>
      </c>
      <c r="C121" s="11">
        <v>2.12</v>
      </c>
      <c r="D121" s="11">
        <v>2.5499999999999998</v>
      </c>
      <c r="E121" s="11">
        <v>1.75</v>
      </c>
      <c r="F121" s="11">
        <v>2.17</v>
      </c>
      <c r="G121" s="12">
        <f t="shared" si="4"/>
        <v>2.1859999999999999</v>
      </c>
      <c r="I121" s="25"/>
      <c r="J121" s="26"/>
      <c r="K121" s="26"/>
      <c r="L121" s="26"/>
      <c r="M121" s="26"/>
      <c r="N121" s="26"/>
      <c r="O121" s="26"/>
      <c r="P121" s="25"/>
      <c r="Q121" s="25"/>
      <c r="R121" s="28"/>
      <c r="S121" s="25"/>
    </row>
    <row r="122" spans="1:19">
      <c r="A122" s="10" t="s">
        <v>10</v>
      </c>
      <c r="B122" s="11">
        <v>1.94</v>
      </c>
      <c r="C122" s="11">
        <v>1.91</v>
      </c>
      <c r="D122" s="11">
        <v>2.3199999999999998</v>
      </c>
      <c r="E122" s="11">
        <v>1.8</v>
      </c>
      <c r="F122" s="11">
        <v>2.42</v>
      </c>
      <c r="G122" s="12">
        <f t="shared" si="4"/>
        <v>2.0780000000000003</v>
      </c>
      <c r="I122" s="25"/>
      <c r="J122" s="26"/>
      <c r="K122" s="26"/>
      <c r="L122" s="26"/>
      <c r="M122" s="26"/>
      <c r="N122" s="26"/>
      <c r="O122" s="26"/>
      <c r="P122" s="25"/>
      <c r="Q122" s="25"/>
      <c r="R122" s="28"/>
      <c r="S122" s="25"/>
    </row>
    <row r="123" spans="1:19">
      <c r="A123" s="10" t="s">
        <v>3</v>
      </c>
      <c r="B123" s="11">
        <v>2.0299999999999998</v>
      </c>
      <c r="C123" s="11">
        <v>1.92</v>
      </c>
      <c r="D123" s="11">
        <v>2.17</v>
      </c>
      <c r="E123" s="11">
        <v>1.55</v>
      </c>
      <c r="F123" s="11">
        <v>2.31</v>
      </c>
      <c r="G123" s="12">
        <f t="shared" si="4"/>
        <v>1.9959999999999998</v>
      </c>
      <c r="I123" s="25"/>
      <c r="J123" s="26"/>
      <c r="K123" s="26"/>
      <c r="L123" s="26"/>
      <c r="M123" s="26"/>
      <c r="N123" s="26"/>
      <c r="O123" s="26"/>
      <c r="P123" s="25"/>
      <c r="Q123" s="25"/>
      <c r="R123" s="28"/>
      <c r="S123" s="25"/>
    </row>
    <row r="124" spans="1:19">
      <c r="A124" s="10" t="s">
        <v>20</v>
      </c>
      <c r="B124" s="11">
        <v>1.33</v>
      </c>
      <c r="C124" s="11">
        <v>1.38</v>
      </c>
      <c r="D124" s="11">
        <v>1.46</v>
      </c>
      <c r="E124" s="11">
        <v>0.89</v>
      </c>
      <c r="F124" s="11">
        <v>1.39</v>
      </c>
      <c r="G124" s="12">
        <f t="shared" si="4"/>
        <v>1.2899999999999998</v>
      </c>
      <c r="I124" s="25"/>
      <c r="J124" s="26"/>
      <c r="K124" s="26"/>
      <c r="L124" s="26"/>
      <c r="M124" s="26"/>
      <c r="N124" s="26"/>
      <c r="O124" s="26"/>
      <c r="P124" s="25"/>
      <c r="Q124" s="25"/>
      <c r="R124" s="28"/>
      <c r="S124" s="25"/>
    </row>
    <row r="125" spans="1:19">
      <c r="A125" s="10" t="s">
        <v>49</v>
      </c>
      <c r="B125" s="11">
        <v>2.0699999999999998</v>
      </c>
      <c r="C125" s="11">
        <v>1.74</v>
      </c>
      <c r="D125" s="11">
        <v>1.89</v>
      </c>
      <c r="E125" s="11">
        <v>1.48</v>
      </c>
      <c r="F125" s="11">
        <v>1.91</v>
      </c>
      <c r="G125" s="12">
        <f t="shared" si="4"/>
        <v>1.8180000000000001</v>
      </c>
      <c r="I125" s="25"/>
      <c r="J125" s="26"/>
      <c r="K125" s="26"/>
      <c r="L125" s="26"/>
      <c r="M125" s="26"/>
      <c r="N125" s="26"/>
      <c r="O125" s="26"/>
      <c r="P125" s="25"/>
      <c r="Q125" s="25"/>
      <c r="R125" s="29"/>
      <c r="S125" s="25"/>
    </row>
    <row r="126" spans="1:19">
      <c r="A126" s="10" t="s">
        <v>14</v>
      </c>
      <c r="B126" s="11">
        <v>3.09</v>
      </c>
      <c r="C126" s="11">
        <v>2.81</v>
      </c>
      <c r="D126" s="11">
        <v>2.79</v>
      </c>
      <c r="E126" s="11">
        <v>3.02</v>
      </c>
      <c r="F126" s="11">
        <v>3.26</v>
      </c>
      <c r="G126" s="12">
        <f t="shared" si="4"/>
        <v>2.9940000000000002</v>
      </c>
      <c r="I126" s="25"/>
      <c r="J126" s="26"/>
      <c r="K126" s="26"/>
      <c r="L126" s="26"/>
      <c r="M126" s="26"/>
      <c r="N126" s="26"/>
      <c r="O126" s="26"/>
      <c r="P126" s="25"/>
      <c r="Q126" s="25"/>
      <c r="R126" s="28"/>
      <c r="S126" s="25"/>
    </row>
    <row r="127" spans="1:19">
      <c r="A127" s="10" t="s">
        <v>24</v>
      </c>
      <c r="B127" s="11">
        <v>1.56</v>
      </c>
      <c r="C127" s="11">
        <v>1.6</v>
      </c>
      <c r="D127" s="11">
        <v>1.78</v>
      </c>
      <c r="E127" s="11">
        <v>1.78</v>
      </c>
      <c r="F127" s="11">
        <v>1.31</v>
      </c>
      <c r="G127" s="12">
        <v>1.6</v>
      </c>
      <c r="I127" s="25"/>
      <c r="J127" s="26"/>
      <c r="K127" s="26"/>
      <c r="L127" s="26"/>
      <c r="M127" s="26"/>
      <c r="N127" s="26"/>
      <c r="O127" s="26"/>
      <c r="P127" s="25"/>
      <c r="Q127" s="25"/>
      <c r="R127" s="28"/>
      <c r="S127" s="25"/>
    </row>
    <row r="128" spans="1:19">
      <c r="A128" s="10" t="s">
        <v>25</v>
      </c>
      <c r="B128" s="11">
        <v>2.4</v>
      </c>
      <c r="C128" s="11">
        <v>2.2599999999999998</v>
      </c>
      <c r="D128" s="11">
        <v>2.37</v>
      </c>
      <c r="E128" s="11">
        <v>2.2000000000000002</v>
      </c>
      <c r="F128" s="11">
        <v>2.48</v>
      </c>
      <c r="G128" s="12">
        <f t="shared" si="4"/>
        <v>2.3420000000000001</v>
      </c>
      <c r="I128" s="25"/>
      <c r="J128" s="26"/>
      <c r="K128" s="26"/>
      <c r="L128" s="26"/>
      <c r="M128" s="26"/>
      <c r="N128" s="26"/>
      <c r="O128" s="26"/>
      <c r="P128" s="25"/>
      <c r="Q128" s="25"/>
      <c r="R128" s="28"/>
      <c r="S128" s="25"/>
    </row>
    <row r="129" spans="1:19">
      <c r="A129" s="10" t="s">
        <v>4</v>
      </c>
      <c r="B129" s="11">
        <v>1.91</v>
      </c>
      <c r="C129" s="11">
        <v>1.08</v>
      </c>
      <c r="D129" s="11">
        <v>1.9</v>
      </c>
      <c r="E129" s="11">
        <v>1.1399999999999999</v>
      </c>
      <c r="F129" s="11">
        <v>1.67</v>
      </c>
      <c r="G129" s="12">
        <f t="shared" si="4"/>
        <v>1.54</v>
      </c>
      <c r="I129" s="25"/>
      <c r="J129" s="26"/>
      <c r="K129" s="26"/>
      <c r="L129" s="26"/>
      <c r="M129" s="26"/>
      <c r="N129" s="26"/>
      <c r="O129" s="26"/>
      <c r="P129" s="25"/>
      <c r="Q129" s="25"/>
      <c r="R129" s="28"/>
      <c r="S129" s="25"/>
    </row>
    <row r="130" spans="1:19">
      <c r="A130" s="10" t="s">
        <v>26</v>
      </c>
      <c r="B130" s="11">
        <v>2.2599999999999998</v>
      </c>
      <c r="C130" s="11">
        <v>1.91</v>
      </c>
      <c r="D130" s="11">
        <v>2.66</v>
      </c>
      <c r="E130" s="11">
        <v>2.35</v>
      </c>
      <c r="F130" s="11">
        <v>2.57</v>
      </c>
      <c r="G130" s="12">
        <f t="shared" si="4"/>
        <v>2.35</v>
      </c>
      <c r="I130" s="25"/>
      <c r="J130" s="26"/>
      <c r="K130" s="26"/>
      <c r="L130" s="26"/>
      <c r="M130" s="26"/>
      <c r="N130" s="26"/>
      <c r="O130" s="26"/>
      <c r="P130" s="25"/>
      <c r="Q130" s="25"/>
      <c r="R130" s="28"/>
      <c r="S130" s="25"/>
    </row>
    <row r="131" spans="1:19">
      <c r="A131" s="10" t="s">
        <v>15</v>
      </c>
      <c r="B131" s="11">
        <v>1.92</v>
      </c>
      <c r="C131" s="11">
        <v>1.83</v>
      </c>
      <c r="D131" s="11">
        <v>2.0499999999999998</v>
      </c>
      <c r="E131" s="11">
        <v>1.73</v>
      </c>
      <c r="F131" s="11">
        <v>2.0299999999999998</v>
      </c>
      <c r="G131" s="12">
        <f t="shared" si="4"/>
        <v>1.9119999999999997</v>
      </c>
      <c r="I131" s="25"/>
      <c r="J131" s="26"/>
      <c r="K131" s="26"/>
      <c r="L131" s="26"/>
      <c r="M131" s="26"/>
      <c r="N131" s="26"/>
      <c r="O131" s="26"/>
      <c r="P131" s="25"/>
      <c r="Q131" s="25"/>
      <c r="R131" s="28"/>
      <c r="S131" s="25"/>
    </row>
    <row r="132" spans="1:19" ht="13.5" thickBot="1">
      <c r="A132" s="13" t="s">
        <v>30</v>
      </c>
      <c r="B132" s="14">
        <v>0.56999999999999995</v>
      </c>
      <c r="C132" s="14">
        <v>0.94</v>
      </c>
      <c r="D132" s="14">
        <v>0.84</v>
      </c>
      <c r="E132" s="14">
        <v>1.49</v>
      </c>
      <c r="F132" s="14">
        <v>1.81</v>
      </c>
      <c r="G132" s="15">
        <f t="shared" si="4"/>
        <v>1.1300000000000001</v>
      </c>
      <c r="I132" s="25"/>
      <c r="J132" s="26"/>
      <c r="K132" s="26"/>
      <c r="L132" s="26"/>
      <c r="M132" s="26"/>
      <c r="N132" s="26"/>
      <c r="O132" s="26"/>
      <c r="P132" s="25"/>
      <c r="Q132" s="25"/>
      <c r="R132" s="28"/>
      <c r="S132" s="25"/>
    </row>
    <row r="133" spans="1:19" ht="13.5" thickBot="1">
      <c r="A133" s="16" t="s">
        <v>32</v>
      </c>
      <c r="B133" s="17">
        <f t="shared" ref="B133:G133" si="5">AVERAGE(B93:B132)</f>
        <v>1.9375</v>
      </c>
      <c r="C133" s="17">
        <f t="shared" si="5"/>
        <v>1.8092499999999994</v>
      </c>
      <c r="D133" s="17">
        <f t="shared" si="5"/>
        <v>1.9805000000000004</v>
      </c>
      <c r="E133" s="17">
        <f t="shared" si="5"/>
        <v>1.6664999999999999</v>
      </c>
      <c r="F133" s="17">
        <f t="shared" si="5"/>
        <v>2.0447500000000001</v>
      </c>
      <c r="G133" s="18">
        <f t="shared" si="5"/>
        <v>1.8873500000000001</v>
      </c>
      <c r="I133" s="27"/>
      <c r="J133" s="43"/>
      <c r="K133" s="43"/>
      <c r="L133" s="43"/>
      <c r="M133" s="43"/>
      <c r="N133" s="43"/>
      <c r="O133" s="43"/>
      <c r="P133" s="25"/>
      <c r="Q133" s="25"/>
      <c r="R133" s="25"/>
      <c r="S133" s="25"/>
    </row>
    <row r="134" spans="1:19">
      <c r="I134" s="25"/>
      <c r="J134" s="25"/>
      <c r="K134" s="25"/>
      <c r="L134" s="25"/>
      <c r="M134" s="25"/>
      <c r="N134" s="25"/>
      <c r="O134" s="25"/>
      <c r="P134" s="25"/>
      <c r="Q134" s="25"/>
      <c r="R134" s="25"/>
      <c r="S134" s="25"/>
    </row>
    <row r="135" spans="1:19" ht="13.5" thickBot="1">
      <c r="A135" s="19">
        <v>2010</v>
      </c>
      <c r="B135" s="22"/>
      <c r="C135" s="22"/>
      <c r="D135" s="22"/>
      <c r="E135" s="22"/>
      <c r="F135" s="22"/>
      <c r="G135" s="22"/>
      <c r="I135" s="25"/>
      <c r="J135" s="25"/>
      <c r="K135" s="25"/>
      <c r="L135" s="25"/>
      <c r="M135" s="25"/>
      <c r="N135" s="25"/>
      <c r="O135" s="25"/>
      <c r="P135" s="25"/>
      <c r="Q135" s="25"/>
      <c r="R135" s="25"/>
      <c r="S135" s="25"/>
    </row>
    <row r="136" spans="1:19" ht="39" thickBot="1">
      <c r="A136" s="4" t="s">
        <v>39</v>
      </c>
      <c r="B136" s="20" t="s">
        <v>50</v>
      </c>
      <c r="C136" s="20" t="s">
        <v>51</v>
      </c>
      <c r="D136" s="20" t="s">
        <v>52</v>
      </c>
      <c r="E136" s="20" t="s">
        <v>53</v>
      </c>
      <c r="F136" s="20" t="s">
        <v>54</v>
      </c>
      <c r="G136" s="21" t="s">
        <v>55</v>
      </c>
      <c r="I136" s="25"/>
      <c r="J136" s="25"/>
      <c r="K136" s="25"/>
      <c r="L136" s="25"/>
      <c r="M136" s="25"/>
      <c r="N136" s="25"/>
      <c r="O136" s="25"/>
      <c r="P136" s="25"/>
      <c r="Q136" s="25"/>
      <c r="R136" s="25"/>
      <c r="S136" s="25"/>
    </row>
    <row r="137" spans="1:19" s="31" customFormat="1">
      <c r="A137" s="35" t="s">
        <v>56</v>
      </c>
      <c r="B137" s="36">
        <v>1.53</v>
      </c>
      <c r="C137" s="36">
        <v>1.7</v>
      </c>
      <c r="D137" s="36">
        <v>1.46</v>
      </c>
      <c r="E137" s="36">
        <v>1.24</v>
      </c>
      <c r="F137" s="36">
        <v>1.91</v>
      </c>
      <c r="G137" s="37">
        <f>AVERAGE(B137:F137)</f>
        <v>1.5680000000000001</v>
      </c>
      <c r="I137" s="30"/>
      <c r="J137" s="30"/>
      <c r="K137" s="30"/>
      <c r="L137" s="30"/>
      <c r="M137" s="30"/>
      <c r="N137" s="30"/>
      <c r="O137" s="30"/>
      <c r="P137" s="30"/>
      <c r="Q137" s="30"/>
      <c r="R137" s="30"/>
      <c r="S137" s="30"/>
    </row>
    <row r="138" spans="1:19">
      <c r="A138" s="32" t="s">
        <v>0</v>
      </c>
      <c r="B138" s="33">
        <v>2.42</v>
      </c>
      <c r="C138" s="33">
        <v>2.2599999999999998</v>
      </c>
      <c r="D138" s="33">
        <v>2.64</v>
      </c>
      <c r="E138" s="33">
        <v>1.49</v>
      </c>
      <c r="F138" s="33">
        <v>2.69</v>
      </c>
      <c r="G138" s="34">
        <f>AVERAGE(B138:F138)</f>
        <v>2.2999999999999998</v>
      </c>
    </row>
    <row r="139" spans="1:19">
      <c r="A139" s="10" t="s">
        <v>11</v>
      </c>
      <c r="B139" s="11">
        <v>2.08</v>
      </c>
      <c r="C139" s="11">
        <v>2.37</v>
      </c>
      <c r="D139" s="11">
        <v>2.44</v>
      </c>
      <c r="E139" s="11">
        <v>2.17</v>
      </c>
      <c r="F139" s="11">
        <v>2.4900000000000002</v>
      </c>
      <c r="G139" s="12">
        <f t="shared" ref="G139:G173" si="6">AVERAGE(B139:F139)</f>
        <v>2.31</v>
      </c>
    </row>
    <row r="140" spans="1:19">
      <c r="A140" s="10" t="s">
        <v>5</v>
      </c>
      <c r="B140" s="11">
        <v>2.34</v>
      </c>
      <c r="C140" s="11">
        <v>1.93</v>
      </c>
      <c r="D140" s="11">
        <v>1.96</v>
      </c>
      <c r="E140" s="11">
        <v>1.78</v>
      </c>
      <c r="F140" s="11">
        <v>2.54</v>
      </c>
      <c r="G140" s="12">
        <f t="shared" si="6"/>
        <v>2.1100000000000003</v>
      </c>
    </row>
    <row r="141" spans="1:19">
      <c r="A141" s="10" t="s">
        <v>16</v>
      </c>
      <c r="B141" s="11">
        <v>1.85</v>
      </c>
      <c r="C141" s="11">
        <v>2.17</v>
      </c>
      <c r="D141" s="11">
        <v>2.1</v>
      </c>
      <c r="E141" s="11">
        <v>1.57</v>
      </c>
      <c r="F141" s="11">
        <v>2.17</v>
      </c>
      <c r="G141" s="12">
        <f t="shared" si="6"/>
        <v>1.972</v>
      </c>
    </row>
    <row r="142" spans="1:19">
      <c r="A142" s="10" t="s">
        <v>17</v>
      </c>
      <c r="B142" s="11">
        <v>1.92</v>
      </c>
      <c r="C142" s="11">
        <v>1.84</v>
      </c>
      <c r="D142" s="11">
        <v>1.9</v>
      </c>
      <c r="E142" s="11">
        <v>1.37</v>
      </c>
      <c r="F142" s="11">
        <v>1.86</v>
      </c>
      <c r="G142" s="12">
        <f t="shared" si="6"/>
        <v>1.778</v>
      </c>
    </row>
    <row r="143" spans="1:19">
      <c r="A143" s="10" t="s">
        <v>34</v>
      </c>
      <c r="B143" s="11">
        <v>1.92</v>
      </c>
      <c r="C143" s="11">
        <v>1.56</v>
      </c>
      <c r="D143" s="11">
        <v>1.85</v>
      </c>
      <c r="E143" s="11">
        <v>0.96</v>
      </c>
      <c r="F143" s="11">
        <v>1.91</v>
      </c>
      <c r="G143" s="12">
        <f t="shared" si="6"/>
        <v>1.64</v>
      </c>
    </row>
    <row r="144" spans="1:19">
      <c r="A144" s="10" t="s">
        <v>18</v>
      </c>
      <c r="B144" s="11">
        <v>1.93</v>
      </c>
      <c r="C144" s="11">
        <v>2.02</v>
      </c>
      <c r="D144" s="11">
        <v>1.98</v>
      </c>
      <c r="E144" s="11">
        <v>1.45</v>
      </c>
      <c r="F144" s="11">
        <v>2.0699999999999998</v>
      </c>
      <c r="G144" s="12">
        <f t="shared" si="6"/>
        <v>1.89</v>
      </c>
    </row>
    <row r="145" spans="1:7">
      <c r="A145" s="10" t="s">
        <v>33</v>
      </c>
      <c r="B145" s="11">
        <v>1.84</v>
      </c>
      <c r="C145" s="11">
        <v>1.62</v>
      </c>
      <c r="D145" s="11">
        <v>2.09</v>
      </c>
      <c r="E145" s="11">
        <v>1.32</v>
      </c>
      <c r="F145" s="11">
        <v>2.12</v>
      </c>
      <c r="G145" s="12">
        <f t="shared" si="6"/>
        <v>1.798</v>
      </c>
    </row>
    <row r="146" spans="1:7">
      <c r="A146" s="10" t="s">
        <v>37</v>
      </c>
      <c r="B146" s="11">
        <v>2.09</v>
      </c>
      <c r="C146" s="11">
        <v>1.69</v>
      </c>
      <c r="D146" s="11">
        <v>2.14</v>
      </c>
      <c r="E146" s="11">
        <v>1.1200000000000001</v>
      </c>
      <c r="F146" s="11">
        <v>1.79</v>
      </c>
      <c r="G146" s="12">
        <f t="shared" si="6"/>
        <v>1.766</v>
      </c>
    </row>
    <row r="147" spans="1:7">
      <c r="A147" s="10" t="s">
        <v>6</v>
      </c>
      <c r="B147" s="11">
        <v>2.21</v>
      </c>
      <c r="C147" s="11">
        <v>1.85</v>
      </c>
      <c r="D147" s="11">
        <v>2.23</v>
      </c>
      <c r="E147" s="11">
        <v>1.85</v>
      </c>
      <c r="F147" s="11">
        <v>2.2599999999999998</v>
      </c>
      <c r="G147" s="12">
        <f t="shared" si="6"/>
        <v>2.08</v>
      </c>
    </row>
    <row r="148" spans="1:7">
      <c r="A148" s="10" t="s">
        <v>19</v>
      </c>
      <c r="B148" s="11">
        <v>1.33</v>
      </c>
      <c r="C148" s="11">
        <v>1.35</v>
      </c>
      <c r="D148" s="11">
        <v>1.21</v>
      </c>
      <c r="E148" s="11">
        <v>1.01</v>
      </c>
      <c r="F148" s="11">
        <v>1.1299999999999999</v>
      </c>
      <c r="G148" s="12">
        <f t="shared" si="6"/>
        <v>1.206</v>
      </c>
    </row>
    <row r="149" spans="1:7">
      <c r="A149" s="10" t="s">
        <v>35</v>
      </c>
      <c r="B149" s="11">
        <v>1.04</v>
      </c>
      <c r="C149" s="11">
        <v>1.1100000000000001</v>
      </c>
      <c r="D149" s="11">
        <v>0.9</v>
      </c>
      <c r="E149" s="11">
        <v>0.91</v>
      </c>
      <c r="F149" s="11">
        <v>0.72</v>
      </c>
      <c r="G149" s="12">
        <f t="shared" si="6"/>
        <v>0.93600000000000017</v>
      </c>
    </row>
    <row r="150" spans="1:7">
      <c r="A150" s="10" t="s">
        <v>29</v>
      </c>
      <c r="B150" s="11">
        <v>7.0000000000000007E-2</v>
      </c>
      <c r="C150" s="11">
        <v>0.45</v>
      </c>
      <c r="D150" s="11">
        <v>0.24</v>
      </c>
      <c r="E150" s="11">
        <v>0.15</v>
      </c>
      <c r="F150" s="11">
        <v>0.3</v>
      </c>
      <c r="G150" s="12">
        <f t="shared" si="6"/>
        <v>0.24199999999999999</v>
      </c>
    </row>
    <row r="151" spans="1:7">
      <c r="A151" s="10" t="s">
        <v>21</v>
      </c>
      <c r="B151" s="11">
        <v>1.28</v>
      </c>
      <c r="C151" s="11">
        <v>1.1200000000000001</v>
      </c>
      <c r="D151" s="11">
        <v>1.29</v>
      </c>
      <c r="E151" s="11">
        <v>1.1599999999999999</v>
      </c>
      <c r="F151" s="11">
        <v>0.89</v>
      </c>
      <c r="G151" s="12">
        <f t="shared" si="6"/>
        <v>1.1480000000000001</v>
      </c>
    </row>
    <row r="152" spans="1:7">
      <c r="A152" s="10" t="s">
        <v>47</v>
      </c>
      <c r="B152" s="11">
        <v>2.0499999999999998</v>
      </c>
      <c r="C152" s="11">
        <v>1.84</v>
      </c>
      <c r="D152" s="11">
        <v>1.85</v>
      </c>
      <c r="E152" s="11">
        <v>1.46</v>
      </c>
      <c r="F152" s="11">
        <v>1.76</v>
      </c>
      <c r="G152" s="12">
        <f t="shared" si="6"/>
        <v>1.7920000000000003</v>
      </c>
    </row>
    <row r="153" spans="1:7">
      <c r="A153" s="10" t="s">
        <v>36</v>
      </c>
      <c r="B153" s="11">
        <v>1.62</v>
      </c>
      <c r="C153" s="11">
        <v>1.99</v>
      </c>
      <c r="D153" s="11">
        <v>1.52</v>
      </c>
      <c r="E153" s="11">
        <v>1.37</v>
      </c>
      <c r="F153" s="11">
        <v>1.8</v>
      </c>
      <c r="G153" s="12">
        <f t="shared" si="6"/>
        <v>1.6600000000000001</v>
      </c>
    </row>
    <row r="154" spans="1:7">
      <c r="A154" s="10" t="s">
        <v>1</v>
      </c>
      <c r="B154" s="11">
        <v>2.67</v>
      </c>
      <c r="C154" s="11">
        <v>2.17</v>
      </c>
      <c r="D154" s="11">
        <v>2.8</v>
      </c>
      <c r="E154" s="11">
        <v>2.36</v>
      </c>
      <c r="F154" s="11">
        <v>2.77</v>
      </c>
      <c r="G154" s="12">
        <f t="shared" si="6"/>
        <v>2.5539999999999998</v>
      </c>
    </row>
    <row r="155" spans="1:7">
      <c r="A155" s="10" t="s">
        <v>7</v>
      </c>
      <c r="B155" s="11">
        <v>2.37</v>
      </c>
      <c r="C155" s="11">
        <v>2.1800000000000002</v>
      </c>
      <c r="D155" s="11">
        <v>2.42</v>
      </c>
      <c r="E155" s="11">
        <v>2.2000000000000002</v>
      </c>
      <c r="F155" s="11">
        <v>2.42</v>
      </c>
      <c r="G155" s="12">
        <f t="shared" si="6"/>
        <v>2.3180000000000005</v>
      </c>
    </row>
    <row r="156" spans="1:7">
      <c r="A156" s="10" t="s">
        <v>22</v>
      </c>
      <c r="B156" s="11">
        <v>2.2400000000000002</v>
      </c>
      <c r="C156" s="11">
        <v>2.2799999999999998</v>
      </c>
      <c r="D156" s="11">
        <v>2.35</v>
      </c>
      <c r="E156" s="11">
        <v>2.42</v>
      </c>
      <c r="F156" s="11">
        <v>2.27</v>
      </c>
      <c r="G156" s="12">
        <f t="shared" si="6"/>
        <v>2.3119999999999998</v>
      </c>
    </row>
    <row r="157" spans="1:7">
      <c r="A157" s="10" t="s">
        <v>48</v>
      </c>
      <c r="B157" s="11">
        <v>2.42</v>
      </c>
      <c r="C157" s="11">
        <v>1.96</v>
      </c>
      <c r="D157" s="11">
        <v>2.29</v>
      </c>
      <c r="E157" s="11">
        <v>1.73</v>
      </c>
      <c r="F157" s="11">
        <v>2.5099999999999998</v>
      </c>
      <c r="G157" s="12">
        <f t="shared" si="6"/>
        <v>2.1819999999999999</v>
      </c>
    </row>
    <row r="158" spans="1:7">
      <c r="A158" s="10" t="s">
        <v>28</v>
      </c>
      <c r="B158" s="11">
        <v>1.58</v>
      </c>
      <c r="C158" s="11">
        <v>1.68</v>
      </c>
      <c r="D158" s="11">
        <v>1.61</v>
      </c>
      <c r="E158" s="11">
        <v>1.73</v>
      </c>
      <c r="F158" s="11">
        <v>1.81</v>
      </c>
      <c r="G158" s="12">
        <f t="shared" si="6"/>
        <v>1.6819999999999999</v>
      </c>
    </row>
    <row r="159" spans="1:7">
      <c r="A159" s="10" t="s">
        <v>12</v>
      </c>
      <c r="B159" s="11">
        <v>2.21</v>
      </c>
      <c r="C159" s="11">
        <v>2.41</v>
      </c>
      <c r="D159" s="11">
        <v>2.15</v>
      </c>
      <c r="E159" s="11">
        <v>2.23</v>
      </c>
      <c r="F159" s="11">
        <v>2.4900000000000002</v>
      </c>
      <c r="G159" s="12">
        <f t="shared" si="6"/>
        <v>2.298</v>
      </c>
    </row>
    <row r="160" spans="1:7">
      <c r="A160" s="10" t="s">
        <v>2</v>
      </c>
      <c r="B160" s="11">
        <v>2.2999999999999998</v>
      </c>
      <c r="C160" s="11">
        <v>1.81</v>
      </c>
      <c r="D160" s="11">
        <v>2.2200000000000002</v>
      </c>
      <c r="E160" s="11">
        <v>1.59</v>
      </c>
      <c r="F160" s="11">
        <v>2.0499999999999998</v>
      </c>
      <c r="G160" s="12">
        <f t="shared" si="6"/>
        <v>1.9939999999999998</v>
      </c>
    </row>
    <row r="161" spans="1:7">
      <c r="A161" s="10" t="s">
        <v>8</v>
      </c>
      <c r="B161" s="11">
        <v>1.55</v>
      </c>
      <c r="C161" s="11">
        <v>1.51</v>
      </c>
      <c r="D161" s="11">
        <v>1.68</v>
      </c>
      <c r="E161" s="11">
        <v>1.21</v>
      </c>
      <c r="F161" s="11">
        <v>1.72</v>
      </c>
      <c r="G161" s="12">
        <v>1.54</v>
      </c>
    </row>
    <row r="162" spans="1:7">
      <c r="A162" s="10" t="s">
        <v>31</v>
      </c>
      <c r="B162" s="11">
        <v>2.73</v>
      </c>
      <c r="C162" s="11">
        <v>2.0699999999999998</v>
      </c>
      <c r="D162" s="11">
        <v>2.63</v>
      </c>
      <c r="E162" s="11">
        <v>2.11</v>
      </c>
      <c r="F162" s="11">
        <v>2.2799999999999998</v>
      </c>
      <c r="G162" s="12">
        <f t="shared" si="6"/>
        <v>2.3639999999999999</v>
      </c>
    </row>
    <row r="163" spans="1:7">
      <c r="A163" s="10" t="s">
        <v>13</v>
      </c>
      <c r="B163" s="11">
        <v>2.5299999999999998</v>
      </c>
      <c r="C163" s="11">
        <v>2.2000000000000002</v>
      </c>
      <c r="D163" s="11">
        <v>2.27</v>
      </c>
      <c r="E163" s="11">
        <v>2.41</v>
      </c>
      <c r="F163" s="11">
        <v>2.59</v>
      </c>
      <c r="G163" s="12">
        <f t="shared" si="6"/>
        <v>2.4</v>
      </c>
    </row>
    <row r="164" spans="1:7">
      <c r="A164" s="10" t="s">
        <v>9</v>
      </c>
      <c r="B164" s="11">
        <v>2.11</v>
      </c>
      <c r="C164" s="11">
        <v>1.73</v>
      </c>
      <c r="D164" s="11">
        <v>1.97</v>
      </c>
      <c r="E164" s="11">
        <v>1.55</v>
      </c>
      <c r="F164" s="11">
        <v>2.23</v>
      </c>
      <c r="G164" s="12">
        <f t="shared" si="6"/>
        <v>1.9179999999999999</v>
      </c>
    </row>
    <row r="165" spans="1:7">
      <c r="A165" s="10" t="s">
        <v>27</v>
      </c>
      <c r="B165" s="11">
        <v>1.79</v>
      </c>
      <c r="C165" s="11">
        <v>2</v>
      </c>
      <c r="D165" s="11">
        <v>2.25</v>
      </c>
      <c r="E165" s="11">
        <v>2.14</v>
      </c>
      <c r="F165" s="11">
        <v>2.7</v>
      </c>
      <c r="G165" s="12">
        <f t="shared" si="6"/>
        <v>2.1759999999999997</v>
      </c>
    </row>
    <row r="166" spans="1:7">
      <c r="A166" s="10" t="s">
        <v>23</v>
      </c>
      <c r="B166" s="11">
        <v>1.88</v>
      </c>
      <c r="C166" s="11">
        <v>1.7</v>
      </c>
      <c r="D166" s="11">
        <v>1.99</v>
      </c>
      <c r="E166" s="11">
        <v>1.6</v>
      </c>
      <c r="F166" s="11">
        <v>1.87</v>
      </c>
      <c r="G166" s="12">
        <f t="shared" si="6"/>
        <v>1.8079999999999998</v>
      </c>
    </row>
    <row r="167" spans="1:7">
      <c r="A167" s="10" t="s">
        <v>10</v>
      </c>
      <c r="B167" s="11">
        <v>2.02</v>
      </c>
      <c r="C167" s="11">
        <v>1.99</v>
      </c>
      <c r="D167" s="11">
        <v>2.11</v>
      </c>
      <c r="E167" s="11">
        <v>1.69</v>
      </c>
      <c r="F167" s="11">
        <v>2.48</v>
      </c>
      <c r="G167" s="12">
        <f t="shared" si="6"/>
        <v>2.0579999999999998</v>
      </c>
    </row>
    <row r="168" spans="1:7">
      <c r="A168" s="10" t="s">
        <v>3</v>
      </c>
      <c r="B168" s="11">
        <v>2.25</v>
      </c>
      <c r="C168" s="11">
        <v>1.86</v>
      </c>
      <c r="D168" s="11">
        <v>2.27</v>
      </c>
      <c r="E168" s="11">
        <v>1.6</v>
      </c>
      <c r="F168" s="11">
        <v>2.48</v>
      </c>
      <c r="G168" s="12">
        <f t="shared" si="6"/>
        <v>2.0920000000000001</v>
      </c>
    </row>
    <row r="169" spans="1:7">
      <c r="A169" s="10" t="s">
        <v>20</v>
      </c>
      <c r="B169" s="11">
        <v>1.35</v>
      </c>
      <c r="C169" s="11">
        <v>1.25</v>
      </c>
      <c r="D169" s="11">
        <v>1.6</v>
      </c>
      <c r="E169" s="11">
        <v>0.86</v>
      </c>
      <c r="F169" s="11">
        <v>1.1599999999999999</v>
      </c>
      <c r="G169" s="12">
        <v>1.25</v>
      </c>
    </row>
    <row r="170" spans="1:7">
      <c r="A170" s="10" t="s">
        <v>49</v>
      </c>
      <c r="B170" s="11">
        <v>2.29</v>
      </c>
      <c r="C170" s="11">
        <v>2.02</v>
      </c>
      <c r="D170" s="11">
        <v>2.31</v>
      </c>
      <c r="E170" s="11">
        <v>2</v>
      </c>
      <c r="F170" s="11">
        <v>2.2599999999999998</v>
      </c>
      <c r="G170" s="12">
        <f t="shared" si="6"/>
        <v>2.1760000000000002</v>
      </c>
    </row>
    <row r="171" spans="1:7">
      <c r="A171" s="10" t="s">
        <v>14</v>
      </c>
      <c r="B171" s="11">
        <v>2.99</v>
      </c>
      <c r="C171" s="11">
        <v>2.88</v>
      </c>
      <c r="D171" s="11">
        <v>2.98</v>
      </c>
      <c r="E171" s="11">
        <v>3.08</v>
      </c>
      <c r="F171" s="11">
        <v>3.12</v>
      </c>
      <c r="G171" s="12">
        <f t="shared" si="6"/>
        <v>3.0100000000000002</v>
      </c>
    </row>
    <row r="172" spans="1:7">
      <c r="A172" s="10" t="s">
        <v>24</v>
      </c>
      <c r="B172" s="11">
        <v>1.66</v>
      </c>
      <c r="C172" s="11">
        <v>1.75</v>
      </c>
      <c r="D172" s="11">
        <v>1.89</v>
      </c>
      <c r="E172" s="11">
        <v>1.47</v>
      </c>
      <c r="F172" s="11">
        <v>1.61</v>
      </c>
      <c r="G172" s="12">
        <f t="shared" si="6"/>
        <v>1.6759999999999997</v>
      </c>
    </row>
    <row r="173" spans="1:7">
      <c r="A173" s="10" t="s">
        <v>25</v>
      </c>
      <c r="B173" s="11">
        <v>2.38</v>
      </c>
      <c r="C173" s="11">
        <v>2.25</v>
      </c>
      <c r="D173" s="11">
        <v>2.38</v>
      </c>
      <c r="E173" s="11">
        <v>2.2799999999999998</v>
      </c>
      <c r="F173" s="11">
        <v>2.75</v>
      </c>
      <c r="G173" s="12">
        <f t="shared" si="6"/>
        <v>2.4079999999999999</v>
      </c>
    </row>
    <row r="174" spans="1:7">
      <c r="A174" s="10" t="s">
        <v>4</v>
      </c>
      <c r="B174" s="11">
        <v>2.1</v>
      </c>
      <c r="C174" s="11">
        <v>1.57</v>
      </c>
      <c r="D174" s="11">
        <v>2.0499999999999998</v>
      </c>
      <c r="E174" s="11">
        <v>1.0900000000000001</v>
      </c>
      <c r="F174" s="11">
        <v>1.31</v>
      </c>
      <c r="G174" s="12">
        <f t="shared" ref="G174:G177" si="7">AVERAGE(B174:F174)</f>
        <v>1.6239999999999999</v>
      </c>
    </row>
    <row r="175" spans="1:7">
      <c r="A175" s="10" t="s">
        <v>26</v>
      </c>
      <c r="B175" s="11">
        <v>2.27</v>
      </c>
      <c r="C175" s="11">
        <v>2.2000000000000002</v>
      </c>
      <c r="D175" s="11">
        <v>2.58</v>
      </c>
      <c r="E175" s="11">
        <v>2.4900000000000002</v>
      </c>
      <c r="F175" s="11">
        <v>2.62</v>
      </c>
      <c r="G175" s="12">
        <f t="shared" si="7"/>
        <v>2.4319999999999999</v>
      </c>
    </row>
    <row r="176" spans="1:7">
      <c r="A176" s="10" t="s">
        <v>15</v>
      </c>
      <c r="B176" s="11">
        <v>1.85</v>
      </c>
      <c r="C176" s="11">
        <v>1.57</v>
      </c>
      <c r="D176" s="11">
        <v>1.76</v>
      </c>
      <c r="E176" s="11">
        <v>1.53</v>
      </c>
      <c r="F176" s="11">
        <v>2.15</v>
      </c>
      <c r="G176" s="12">
        <f t="shared" si="7"/>
        <v>1.7719999999999998</v>
      </c>
    </row>
    <row r="177" spans="1:8" ht="13.5" thickBot="1">
      <c r="A177" s="13" t="s">
        <v>30</v>
      </c>
      <c r="B177" s="14">
        <v>0.8</v>
      </c>
      <c r="C177" s="14">
        <v>1.4</v>
      </c>
      <c r="D177" s="14">
        <v>1.03</v>
      </c>
      <c r="E177" s="14">
        <v>1.67</v>
      </c>
      <c r="F177" s="14">
        <v>1.54</v>
      </c>
      <c r="G177" s="15">
        <f t="shared" si="7"/>
        <v>1.288</v>
      </c>
    </row>
    <row r="178" spans="1:8" ht="13.5" thickBot="1">
      <c r="A178" s="16" t="s">
        <v>32</v>
      </c>
      <c r="B178" s="17">
        <f>AVERAGE(B137:B177)</f>
        <v>1.9478048780487798</v>
      </c>
      <c r="C178" s="17">
        <f t="shared" ref="C178:G178" si="8">AVERAGE(C137:C177)</f>
        <v>1.836829268292683</v>
      </c>
      <c r="D178" s="17">
        <f t="shared" si="8"/>
        <v>1.9851219512195122</v>
      </c>
      <c r="E178" s="17">
        <f t="shared" si="8"/>
        <v>1.6443902439024392</v>
      </c>
      <c r="F178" s="17">
        <f t="shared" si="8"/>
        <v>2.0390243902439029</v>
      </c>
      <c r="G178" s="18">
        <f t="shared" si="8"/>
        <v>1.8909268292682928</v>
      </c>
    </row>
    <row r="180" spans="1:8" ht="13.5" thickBot="1">
      <c r="A180" s="19">
        <v>2012</v>
      </c>
      <c r="B180" s="22"/>
      <c r="C180" s="22"/>
      <c r="D180" s="22"/>
      <c r="E180" s="22"/>
      <c r="F180" s="22"/>
      <c r="G180" s="22"/>
    </row>
    <row r="181" spans="1:8" ht="39" thickBot="1">
      <c r="A181" s="4" t="s">
        <v>39</v>
      </c>
      <c r="B181" s="20" t="s">
        <v>50</v>
      </c>
      <c r="C181" s="20" t="s">
        <v>51</v>
      </c>
      <c r="D181" s="20" t="s">
        <v>52</v>
      </c>
      <c r="E181" s="20" t="s">
        <v>53</v>
      </c>
      <c r="F181" s="20" t="s">
        <v>54</v>
      </c>
      <c r="G181" s="21" t="s">
        <v>55</v>
      </c>
    </row>
    <row r="182" spans="1:8">
      <c r="A182" s="35" t="s">
        <v>56</v>
      </c>
      <c r="B182" s="36">
        <v>1.81</v>
      </c>
      <c r="C182" s="36">
        <v>1.87</v>
      </c>
      <c r="D182" s="36">
        <v>1.79</v>
      </c>
      <c r="E182" s="36">
        <v>1.21</v>
      </c>
      <c r="F182" s="36">
        <v>2.21</v>
      </c>
      <c r="G182" s="37">
        <v>1.78</v>
      </c>
      <c r="H182" s="39"/>
    </row>
    <row r="183" spans="1:8">
      <c r="A183" s="32" t="s">
        <v>0</v>
      </c>
      <c r="B183" s="33">
        <v>2.35</v>
      </c>
      <c r="C183" s="33">
        <v>1.83</v>
      </c>
      <c r="D183" s="33">
        <v>2.57</v>
      </c>
      <c r="E183" s="33">
        <v>1.27</v>
      </c>
      <c r="F183" s="33">
        <v>2.79</v>
      </c>
      <c r="G183" s="34">
        <v>2.16</v>
      </c>
      <c r="H183" s="39"/>
    </row>
    <row r="184" spans="1:8">
      <c r="A184" s="10" t="s">
        <v>11</v>
      </c>
      <c r="B184" s="11">
        <v>2.0699999999999998</v>
      </c>
      <c r="C184" s="11">
        <v>2.2599999999999998</v>
      </c>
      <c r="D184" s="11">
        <v>2.14</v>
      </c>
      <c r="E184" s="11">
        <v>1.88</v>
      </c>
      <c r="F184" s="11">
        <v>1.77</v>
      </c>
      <c r="G184" s="12">
        <v>2.02</v>
      </c>
      <c r="H184" s="39"/>
    </row>
    <row r="185" spans="1:8">
      <c r="A185" s="10" t="s">
        <v>5</v>
      </c>
      <c r="B185" s="11">
        <v>2.2599999999999998</v>
      </c>
      <c r="C185" s="11">
        <v>2.02</v>
      </c>
      <c r="D185" s="11">
        <v>2.4300000000000002</v>
      </c>
      <c r="E185" s="11">
        <v>1.78</v>
      </c>
      <c r="F185" s="11">
        <v>2.65</v>
      </c>
      <c r="G185" s="12">
        <v>2.23</v>
      </c>
      <c r="H185" s="39"/>
    </row>
    <row r="186" spans="1:8">
      <c r="A186" s="10" t="s">
        <v>16</v>
      </c>
      <c r="B186" s="11">
        <v>1.65</v>
      </c>
      <c r="C186" s="11">
        <v>2.31</v>
      </c>
      <c r="D186" s="11">
        <v>2.2000000000000002</v>
      </c>
      <c r="E186" s="11">
        <v>1.25</v>
      </c>
      <c r="F186" s="11">
        <v>2.1800000000000002</v>
      </c>
      <c r="G186" s="12">
        <v>1.92</v>
      </c>
      <c r="H186" s="39"/>
    </row>
    <row r="187" spans="1:8">
      <c r="A187" s="10" t="s">
        <v>17</v>
      </c>
      <c r="B187" s="11">
        <v>1.95</v>
      </c>
      <c r="C187" s="11">
        <v>1.89</v>
      </c>
      <c r="D187" s="11">
        <v>2.1800000000000002</v>
      </c>
      <c r="E187" s="11">
        <v>1.52</v>
      </c>
      <c r="F187" s="11">
        <v>1.94</v>
      </c>
      <c r="G187" s="12">
        <v>1.89</v>
      </c>
      <c r="H187" s="39"/>
    </row>
    <row r="188" spans="1:8">
      <c r="A188" s="10" t="s">
        <v>34</v>
      </c>
      <c r="B188" s="11">
        <v>1.92</v>
      </c>
      <c r="C188" s="11">
        <v>1.81</v>
      </c>
      <c r="D188" s="11">
        <v>1.99</v>
      </c>
      <c r="E188" s="11">
        <v>1.07</v>
      </c>
      <c r="F188" s="11">
        <v>2.06</v>
      </c>
      <c r="G188" s="12">
        <v>1.77</v>
      </c>
      <c r="H188" s="39"/>
    </row>
    <row r="189" spans="1:8">
      <c r="A189" s="10" t="s">
        <v>18</v>
      </c>
      <c r="B189" s="11">
        <v>2.0499999999999998</v>
      </c>
      <c r="C189" s="11">
        <v>1.99</v>
      </c>
      <c r="D189" s="11">
        <v>2.13</v>
      </c>
      <c r="E189" s="11">
        <v>1.3</v>
      </c>
      <c r="F189" s="11">
        <v>1.92</v>
      </c>
      <c r="G189" s="12">
        <v>1.88</v>
      </c>
      <c r="H189" s="39"/>
    </row>
    <row r="190" spans="1:8">
      <c r="A190" s="10" t="s">
        <v>33</v>
      </c>
      <c r="B190" s="11">
        <v>1.64</v>
      </c>
      <c r="C190" s="11">
        <v>1.5</v>
      </c>
      <c r="D190" s="11">
        <v>1.65</v>
      </c>
      <c r="E190" s="11">
        <v>0.98</v>
      </c>
      <c r="F190" s="11">
        <v>2.19</v>
      </c>
      <c r="G190" s="12">
        <v>1.59</v>
      </c>
      <c r="H190" s="39"/>
    </row>
    <row r="191" spans="1:8">
      <c r="A191" s="10" t="s">
        <v>37</v>
      </c>
      <c r="B191" s="11">
        <v>1.99</v>
      </c>
      <c r="C191" s="11">
        <v>1.91</v>
      </c>
      <c r="D191" s="11">
        <v>1.73</v>
      </c>
      <c r="E191" s="11">
        <v>1.04</v>
      </c>
      <c r="F191" s="11">
        <v>1.44</v>
      </c>
      <c r="G191" s="12">
        <v>1.62</v>
      </c>
      <c r="H191" s="39"/>
    </row>
    <row r="192" spans="1:8">
      <c r="A192" s="10" t="s">
        <v>6</v>
      </c>
      <c r="B192" s="11">
        <v>2.4300000000000002</v>
      </c>
      <c r="C192" s="11">
        <v>1.71</v>
      </c>
      <c r="D192" s="11">
        <v>2.5099999999999998</v>
      </c>
      <c r="E192" s="11">
        <v>1.74</v>
      </c>
      <c r="F192" s="11">
        <v>2.65</v>
      </c>
      <c r="G192" s="12">
        <v>2.21</v>
      </c>
      <c r="H192" s="39"/>
    </row>
    <row r="193" spans="1:8">
      <c r="A193" s="10" t="s">
        <v>19</v>
      </c>
      <c r="B193" s="11">
        <v>1.22</v>
      </c>
      <c r="C193" s="11">
        <v>1.28</v>
      </c>
      <c r="D193" s="11">
        <v>1.2</v>
      </c>
      <c r="E193" s="11">
        <v>0.97</v>
      </c>
      <c r="F193" s="11">
        <v>1.31</v>
      </c>
      <c r="G193" s="12">
        <v>1.2</v>
      </c>
      <c r="H193" s="39"/>
    </row>
    <row r="194" spans="1:8">
      <c r="A194" s="10" t="s">
        <v>35</v>
      </c>
      <c r="B194" s="11">
        <v>1.19</v>
      </c>
      <c r="C194" s="11">
        <v>1.2</v>
      </c>
      <c r="D194" s="11">
        <v>1.1599999999999999</v>
      </c>
      <c r="E194" s="11">
        <v>0.65</v>
      </c>
      <c r="F194" s="11">
        <v>0.94</v>
      </c>
      <c r="G194" s="12">
        <v>1.03</v>
      </c>
      <c r="H194" s="39"/>
    </row>
    <row r="195" spans="1:8">
      <c r="A195" s="10" t="s">
        <v>29</v>
      </c>
      <c r="B195" s="11">
        <v>0.15</v>
      </c>
      <c r="C195" s="11">
        <v>0.54</v>
      </c>
      <c r="D195" s="11">
        <v>0.15</v>
      </c>
      <c r="E195" s="11">
        <v>7.0000000000000007E-2</v>
      </c>
      <c r="F195" s="11">
        <v>0.23</v>
      </c>
      <c r="G195" s="12">
        <v>0.23</v>
      </c>
      <c r="H195" s="39"/>
    </row>
    <row r="196" spans="1:8">
      <c r="A196" s="10" t="s">
        <v>21</v>
      </c>
      <c r="B196" s="11">
        <v>1.21</v>
      </c>
      <c r="C196" s="11">
        <v>1.36</v>
      </c>
      <c r="D196" s="11">
        <v>1.33</v>
      </c>
      <c r="E196" s="11">
        <v>1.22</v>
      </c>
      <c r="F196" s="11">
        <v>0.97</v>
      </c>
      <c r="G196" s="12">
        <v>1.22</v>
      </c>
      <c r="H196" s="39"/>
    </row>
    <row r="197" spans="1:8">
      <c r="A197" s="10" t="s">
        <v>47</v>
      </c>
      <c r="B197" s="11">
        <v>1.68</v>
      </c>
      <c r="C197" s="11">
        <v>1.8</v>
      </c>
      <c r="D197" s="11">
        <v>2.16</v>
      </c>
      <c r="E197" s="11">
        <v>0.98</v>
      </c>
      <c r="F197" s="11">
        <v>2.0299999999999998</v>
      </c>
      <c r="G197" s="12">
        <v>1.73</v>
      </c>
      <c r="H197" s="39"/>
    </row>
    <row r="198" spans="1:8">
      <c r="A198" s="10" t="s">
        <v>36</v>
      </c>
      <c r="B198" s="11">
        <v>1.37</v>
      </c>
      <c r="C198" s="11">
        <v>1.94</v>
      </c>
      <c r="D198" s="11">
        <v>1.67</v>
      </c>
      <c r="E198" s="11">
        <v>1.19</v>
      </c>
      <c r="F198" s="11">
        <v>1.84</v>
      </c>
      <c r="G198" s="12">
        <v>1.6</v>
      </c>
      <c r="H198" s="39"/>
    </row>
    <row r="199" spans="1:8">
      <c r="A199" s="10" t="s">
        <v>1</v>
      </c>
      <c r="B199" s="11">
        <v>2.78</v>
      </c>
      <c r="C199" s="11">
        <v>2.12</v>
      </c>
      <c r="D199" s="11">
        <v>2.68</v>
      </c>
      <c r="E199" s="11">
        <v>2.0499999999999998</v>
      </c>
      <c r="F199" s="11">
        <v>2.74</v>
      </c>
      <c r="G199" s="12">
        <v>2.48</v>
      </c>
      <c r="H199" s="39"/>
    </row>
    <row r="200" spans="1:8">
      <c r="A200" s="10" t="s">
        <v>7</v>
      </c>
      <c r="B200" s="11">
        <v>2.36</v>
      </c>
      <c r="C200" s="11">
        <v>1.99</v>
      </c>
      <c r="D200" s="11">
        <v>2.2000000000000002</v>
      </c>
      <c r="E200" s="11">
        <v>1.85</v>
      </c>
      <c r="F200" s="11">
        <v>2.1800000000000002</v>
      </c>
      <c r="G200" s="12">
        <v>2.11</v>
      </c>
      <c r="H200" s="39"/>
    </row>
    <row r="201" spans="1:8">
      <c r="A201" s="10" t="s">
        <v>22</v>
      </c>
      <c r="B201" s="11">
        <v>2.34</v>
      </c>
      <c r="C201" s="11">
        <v>2</v>
      </c>
      <c r="D201" s="11">
        <v>2.42</v>
      </c>
      <c r="E201" s="11">
        <v>2.29</v>
      </c>
      <c r="F201" s="11">
        <v>2.1800000000000002</v>
      </c>
      <c r="G201" s="12">
        <v>2.2400000000000002</v>
      </c>
      <c r="H201" s="39"/>
    </row>
    <row r="202" spans="1:8">
      <c r="A202" s="10" t="s">
        <v>48</v>
      </c>
      <c r="B202" s="11">
        <v>2.61</v>
      </c>
      <c r="C202" s="11">
        <v>2.0099999999999998</v>
      </c>
      <c r="D202" s="11">
        <v>2.4500000000000002</v>
      </c>
      <c r="E202" s="11">
        <v>1.68</v>
      </c>
      <c r="F202" s="11">
        <v>2.58</v>
      </c>
      <c r="G202" s="12">
        <v>2.27</v>
      </c>
      <c r="H202" s="39"/>
    </row>
    <row r="203" spans="1:8">
      <c r="A203" s="10" t="s">
        <v>28</v>
      </c>
      <c r="B203" s="11">
        <v>1.75</v>
      </c>
      <c r="C203" s="11">
        <v>1.62</v>
      </c>
      <c r="D203" s="11">
        <v>1.82</v>
      </c>
      <c r="E203" s="11">
        <v>1.54</v>
      </c>
      <c r="F203" s="11">
        <v>1.8</v>
      </c>
      <c r="G203" s="12">
        <v>1.71</v>
      </c>
      <c r="H203" s="39"/>
    </row>
    <row r="204" spans="1:8">
      <c r="A204" s="10" t="s">
        <v>12</v>
      </c>
      <c r="B204" s="11">
        <v>2.27</v>
      </c>
      <c r="C204" s="11">
        <v>2.2999999999999998</v>
      </c>
      <c r="D204" s="11">
        <v>2.52</v>
      </c>
      <c r="E204" s="11">
        <v>2.14</v>
      </c>
      <c r="F204" s="11">
        <v>2.41</v>
      </c>
      <c r="G204" s="12">
        <v>2.33</v>
      </c>
      <c r="H204" s="39"/>
    </row>
    <row r="205" spans="1:8">
      <c r="A205" s="10" t="s">
        <v>2</v>
      </c>
      <c r="B205" s="11">
        <v>1.81</v>
      </c>
      <c r="C205" s="11">
        <v>1.81</v>
      </c>
      <c r="D205" s="11">
        <v>2.13</v>
      </c>
      <c r="E205" s="11">
        <v>1.48</v>
      </c>
      <c r="F205" s="11">
        <v>1.98</v>
      </c>
      <c r="G205" s="12">
        <v>1.84</v>
      </c>
      <c r="H205" s="39"/>
    </row>
    <row r="206" spans="1:8">
      <c r="A206" s="10" t="s">
        <v>8</v>
      </c>
      <c r="B206" s="11">
        <v>1.96</v>
      </c>
      <c r="C206" s="11">
        <v>1.63</v>
      </c>
      <c r="D206" s="11">
        <v>1.73</v>
      </c>
      <c r="E206" s="11">
        <v>1.35</v>
      </c>
      <c r="F206" s="11">
        <v>1.53</v>
      </c>
      <c r="G206" s="12">
        <v>1.64</v>
      </c>
      <c r="H206" s="39"/>
    </row>
    <row r="207" spans="1:8">
      <c r="A207" s="10" t="s">
        <v>31</v>
      </c>
      <c r="B207" s="11">
        <v>2.38</v>
      </c>
      <c r="C207" s="11">
        <v>2.2200000000000002</v>
      </c>
      <c r="D207" s="11">
        <v>2.44</v>
      </c>
      <c r="E207" s="11">
        <v>2.0499999999999998</v>
      </c>
      <c r="F207" s="11">
        <v>2.27</v>
      </c>
      <c r="G207" s="12">
        <v>2.27</v>
      </c>
      <c r="H207" s="39"/>
    </row>
    <row r="208" spans="1:8">
      <c r="A208" s="10" t="s">
        <v>13</v>
      </c>
      <c r="B208" s="11">
        <v>2.82</v>
      </c>
      <c r="C208" s="11">
        <v>2.48</v>
      </c>
      <c r="D208" s="11">
        <v>2.75</v>
      </c>
      <c r="E208" s="11">
        <v>2.2400000000000002</v>
      </c>
      <c r="F208" s="11">
        <v>2.52</v>
      </c>
      <c r="G208" s="12">
        <v>2.56</v>
      </c>
      <c r="H208" s="39"/>
    </row>
    <row r="209" spans="1:8">
      <c r="A209" s="10" t="s">
        <v>9</v>
      </c>
      <c r="B209" s="11">
        <v>2.5099999999999998</v>
      </c>
      <c r="C209" s="11">
        <v>1.84</v>
      </c>
      <c r="D209" s="11">
        <v>2.14</v>
      </c>
      <c r="E209" s="11">
        <v>1.49</v>
      </c>
      <c r="F209" s="11">
        <v>2.29</v>
      </c>
      <c r="G209" s="12">
        <v>2.06</v>
      </c>
      <c r="H209" s="39"/>
    </row>
    <row r="210" spans="1:8">
      <c r="A210" s="10" t="s">
        <v>27</v>
      </c>
      <c r="B210" s="11">
        <v>2.19</v>
      </c>
      <c r="C210" s="11">
        <v>2.17</v>
      </c>
      <c r="D210" s="11">
        <v>2.2400000000000002</v>
      </c>
      <c r="E210" s="11">
        <v>1.78</v>
      </c>
      <c r="F210" s="11">
        <v>2.59</v>
      </c>
      <c r="G210" s="12">
        <v>2.19</v>
      </c>
      <c r="H210" s="39"/>
    </row>
    <row r="211" spans="1:8">
      <c r="A211" s="10" t="s">
        <v>23</v>
      </c>
      <c r="B211" s="11">
        <v>2.37</v>
      </c>
      <c r="C211" s="11">
        <v>1.63</v>
      </c>
      <c r="D211" s="11">
        <v>2.2799999999999998</v>
      </c>
      <c r="E211" s="11">
        <v>1.5</v>
      </c>
      <c r="F211" s="11">
        <v>1.94</v>
      </c>
      <c r="G211" s="12">
        <v>1.94</v>
      </c>
      <c r="H211" s="39"/>
    </row>
    <row r="212" spans="1:8">
      <c r="A212" s="10" t="s">
        <v>10</v>
      </c>
      <c r="B212" s="11">
        <v>2.0299999999999998</v>
      </c>
      <c r="C212" s="11">
        <v>1.86</v>
      </c>
      <c r="D212" s="11">
        <v>2.2400000000000002</v>
      </c>
      <c r="E212" s="11">
        <v>1.73</v>
      </c>
      <c r="F212" s="11">
        <v>2.2200000000000002</v>
      </c>
      <c r="G212" s="12">
        <v>2.02</v>
      </c>
      <c r="H212" s="39"/>
    </row>
    <row r="213" spans="1:8">
      <c r="A213" s="10" t="s">
        <v>3</v>
      </c>
      <c r="B213" s="11">
        <v>2.11</v>
      </c>
      <c r="C213" s="11">
        <v>1.59</v>
      </c>
      <c r="D213" s="11">
        <v>2.17</v>
      </c>
      <c r="E213" s="11">
        <v>1.34</v>
      </c>
      <c r="F213" s="11">
        <v>2.16</v>
      </c>
      <c r="G213" s="12">
        <v>1.87</v>
      </c>
      <c r="H213" s="39"/>
    </row>
    <row r="214" spans="1:8">
      <c r="A214" s="10" t="s">
        <v>20</v>
      </c>
      <c r="B214" s="11">
        <v>1.27</v>
      </c>
      <c r="C214" s="11">
        <v>1.25</v>
      </c>
      <c r="D214" s="11">
        <v>1.86</v>
      </c>
      <c r="E214" s="11">
        <v>1.46</v>
      </c>
      <c r="F214" s="11">
        <v>1.94</v>
      </c>
      <c r="G214" s="12">
        <v>1.56</v>
      </c>
      <c r="H214" s="39"/>
    </row>
    <row r="215" spans="1:8">
      <c r="A215" s="10" t="s">
        <v>49</v>
      </c>
      <c r="B215" s="11">
        <v>2.4700000000000002</v>
      </c>
      <c r="C215" s="11">
        <v>2.09</v>
      </c>
      <c r="D215" s="11">
        <v>2.4500000000000002</v>
      </c>
      <c r="E215" s="11">
        <v>2.15</v>
      </c>
      <c r="F215" s="11">
        <v>2.2799999999999998</v>
      </c>
      <c r="G215" s="12">
        <v>2.29</v>
      </c>
      <c r="H215" s="39"/>
    </row>
    <row r="216" spans="1:8">
      <c r="A216" s="10" t="s">
        <v>14</v>
      </c>
      <c r="B216" s="11">
        <v>2.82</v>
      </c>
      <c r="C216" s="11">
        <v>2.75</v>
      </c>
      <c r="D216" s="11">
        <v>2.79</v>
      </c>
      <c r="E216" s="11">
        <v>2.81</v>
      </c>
      <c r="F216" s="11">
        <v>2.89</v>
      </c>
      <c r="G216" s="12">
        <v>2.81</v>
      </c>
      <c r="H216" s="39"/>
    </row>
    <row r="217" spans="1:8">
      <c r="A217" s="38" t="s">
        <v>57</v>
      </c>
      <c r="B217" s="11">
        <v>1.59</v>
      </c>
      <c r="C217" s="11">
        <v>1.52</v>
      </c>
      <c r="D217" s="11">
        <v>1.67</v>
      </c>
      <c r="E217" s="11">
        <v>1.28</v>
      </c>
      <c r="F217" s="11">
        <v>1.57</v>
      </c>
      <c r="G217" s="12">
        <v>1.53</v>
      </c>
      <c r="H217" s="39"/>
    </row>
    <row r="218" spans="1:8">
      <c r="A218" s="10" t="s">
        <v>24</v>
      </c>
      <c r="B218" s="11">
        <v>0.85</v>
      </c>
      <c r="C218" s="11">
        <v>1.29</v>
      </c>
      <c r="D218" s="11">
        <v>1.21</v>
      </c>
      <c r="E218" s="11">
        <v>1.07</v>
      </c>
      <c r="F218" s="11">
        <v>1.07</v>
      </c>
      <c r="G218" s="12">
        <v>1.1000000000000001</v>
      </c>
      <c r="H218" s="39"/>
    </row>
    <row r="219" spans="1:8">
      <c r="A219" s="10" t="s">
        <v>25</v>
      </c>
      <c r="B219" s="11">
        <v>2.5299999999999998</v>
      </c>
      <c r="C219" s="11">
        <v>2.25</v>
      </c>
      <c r="D219" s="11">
        <v>2.73</v>
      </c>
      <c r="E219" s="11">
        <v>2.27</v>
      </c>
      <c r="F219" s="11">
        <v>2.52</v>
      </c>
      <c r="G219" s="12">
        <v>2.46</v>
      </c>
      <c r="H219" s="39"/>
    </row>
    <row r="220" spans="1:8">
      <c r="A220" s="10" t="s">
        <v>4</v>
      </c>
      <c r="B220" s="11">
        <v>1.85</v>
      </c>
      <c r="C220" s="11">
        <v>1.45</v>
      </c>
      <c r="D220" s="11">
        <v>2.06</v>
      </c>
      <c r="E220" s="11">
        <v>1.08</v>
      </c>
      <c r="F220" s="11">
        <v>1.55</v>
      </c>
      <c r="G220" s="12">
        <v>1.6</v>
      </c>
      <c r="H220" s="39"/>
    </row>
    <row r="221" spans="1:8">
      <c r="A221" s="10" t="s">
        <v>26</v>
      </c>
      <c r="B221" s="11">
        <v>2.14</v>
      </c>
      <c r="C221" s="11">
        <v>2.14</v>
      </c>
      <c r="D221" s="11">
        <v>2.4300000000000002</v>
      </c>
      <c r="E221" s="11">
        <v>2.14</v>
      </c>
      <c r="F221" s="11">
        <v>2.37</v>
      </c>
      <c r="G221" s="12">
        <v>2.2400000000000002</v>
      </c>
      <c r="H221" s="39"/>
    </row>
    <row r="222" spans="1:8">
      <c r="A222" s="10" t="s">
        <v>15</v>
      </c>
      <c r="B222" s="11">
        <v>1.92</v>
      </c>
      <c r="C222" s="11">
        <v>1.76</v>
      </c>
      <c r="D222" s="11">
        <v>1.97</v>
      </c>
      <c r="E222" s="11">
        <v>1.57</v>
      </c>
      <c r="F222" s="11">
        <v>1.99</v>
      </c>
      <c r="G222" s="12">
        <v>1.84</v>
      </c>
      <c r="H222" s="39"/>
    </row>
    <row r="223" spans="1:8" ht="13.5" thickBot="1">
      <c r="A223" s="13" t="s">
        <v>30</v>
      </c>
      <c r="B223" s="14">
        <v>1.53</v>
      </c>
      <c r="C223" s="14">
        <v>1.84</v>
      </c>
      <c r="D223" s="14">
        <v>1.59</v>
      </c>
      <c r="E223" s="14">
        <v>1.78</v>
      </c>
      <c r="F223" s="14">
        <v>1.93</v>
      </c>
      <c r="G223" s="15">
        <v>1.73</v>
      </c>
      <c r="H223" s="39"/>
    </row>
    <row r="224" spans="1:8" ht="13.5" thickBot="1">
      <c r="A224" s="16" t="s">
        <v>32</v>
      </c>
      <c r="B224" s="17">
        <f>AVERAGE(B182:B223)</f>
        <v>1.9571428571428569</v>
      </c>
      <c r="C224" s="17">
        <f t="shared" ref="C224:G224" si="9">AVERAGE(C182:C223)</f>
        <v>1.8292857142857148</v>
      </c>
      <c r="D224" s="17">
        <f t="shared" si="9"/>
        <v>2.0466666666666673</v>
      </c>
      <c r="E224" s="17">
        <f t="shared" si="9"/>
        <v>1.5295238095238097</v>
      </c>
      <c r="F224" s="17">
        <f t="shared" si="9"/>
        <v>2.0147619047619041</v>
      </c>
      <c r="G224" s="18">
        <f t="shared" si="9"/>
        <v>1.8754761904761907</v>
      </c>
    </row>
    <row r="226" spans="1:8" ht="13.5" thickBot="1">
      <c r="A226" s="19">
        <v>2014</v>
      </c>
      <c r="B226" s="22"/>
      <c r="C226" s="22"/>
      <c r="D226" s="22"/>
      <c r="E226" s="22"/>
      <c r="F226" s="22"/>
      <c r="G226" s="22"/>
    </row>
    <row r="227" spans="1:8" ht="39" thickBot="1">
      <c r="A227" s="4" t="s">
        <v>39</v>
      </c>
      <c r="B227" s="20" t="s">
        <v>50</v>
      </c>
      <c r="C227" s="20" t="s">
        <v>51</v>
      </c>
      <c r="D227" s="20" t="s">
        <v>52</v>
      </c>
      <c r="E227" s="20" t="s">
        <v>53</v>
      </c>
      <c r="F227" s="20" t="s">
        <v>54</v>
      </c>
      <c r="G227" s="21" t="s">
        <v>55</v>
      </c>
    </row>
    <row r="228" spans="1:8" ht="13.5" thickBot="1">
      <c r="A228" s="40" t="s">
        <v>31</v>
      </c>
      <c r="B228" s="41">
        <v>2.11</v>
      </c>
      <c r="C228" s="41">
        <v>1.87</v>
      </c>
      <c r="D228" s="41">
        <v>2.16</v>
      </c>
      <c r="E228" s="41">
        <v>1.83</v>
      </c>
      <c r="F228" s="41">
        <v>2.2799999999999998</v>
      </c>
      <c r="G228" s="42">
        <v>2.0499999999999998</v>
      </c>
    </row>
    <row r="230" spans="1:8" ht="13.5" thickBot="1">
      <c r="A230" s="19">
        <v>2015</v>
      </c>
      <c r="B230" s="22"/>
      <c r="C230" s="22"/>
      <c r="D230" s="22"/>
      <c r="E230" s="22"/>
      <c r="F230" s="22"/>
      <c r="G230" s="22"/>
    </row>
    <row r="231" spans="1:8" ht="39" thickBot="1">
      <c r="A231" s="4" t="s">
        <v>39</v>
      </c>
      <c r="B231" s="20" t="s">
        <v>50</v>
      </c>
      <c r="C231" s="20" t="s">
        <v>51</v>
      </c>
      <c r="D231" s="20" t="s">
        <v>52</v>
      </c>
      <c r="E231" s="20" t="s">
        <v>53</v>
      </c>
      <c r="F231" s="20" t="s">
        <v>54</v>
      </c>
      <c r="G231" s="21" t="s">
        <v>55</v>
      </c>
    </row>
    <row r="232" spans="1:8">
      <c r="A232" s="35" t="s">
        <v>22</v>
      </c>
      <c r="B232" s="36"/>
      <c r="C232" s="36"/>
      <c r="D232" s="36"/>
      <c r="E232" s="36"/>
      <c r="F232" s="36"/>
      <c r="G232" s="37"/>
    </row>
    <row r="233" spans="1:8">
      <c r="A233" s="38" t="s">
        <v>31</v>
      </c>
      <c r="B233" s="50">
        <v>2.5499999999999998</v>
      </c>
      <c r="C233" s="50">
        <v>2.14</v>
      </c>
      <c r="D233" s="50">
        <v>2.2200000000000002</v>
      </c>
      <c r="E233" s="50">
        <v>1.86</v>
      </c>
      <c r="F233" s="50">
        <v>2.15</v>
      </c>
      <c r="G233" s="51">
        <v>2.1800000000000002</v>
      </c>
    </row>
    <row r="234" spans="1:8" ht="13.5" thickBot="1">
      <c r="A234" s="52" t="s">
        <v>27</v>
      </c>
      <c r="B234" s="53">
        <v>2.02</v>
      </c>
      <c r="C234" s="53">
        <v>2.12</v>
      </c>
      <c r="D234" s="53">
        <v>2.58</v>
      </c>
      <c r="E234" s="53">
        <v>1.56</v>
      </c>
      <c r="F234" s="53">
        <v>2.59</v>
      </c>
      <c r="G234" s="54">
        <v>2.17</v>
      </c>
    </row>
    <row r="236" spans="1:8" ht="13.5" thickBot="1">
      <c r="A236" s="19">
        <v>2016</v>
      </c>
      <c r="B236" s="22"/>
      <c r="C236" s="22"/>
      <c r="D236" s="22"/>
      <c r="E236" s="22"/>
      <c r="F236" s="22"/>
      <c r="G236" s="22"/>
    </row>
    <row r="237" spans="1:8" ht="39" thickBot="1">
      <c r="A237" s="4" t="s">
        <v>39</v>
      </c>
      <c r="B237" s="20" t="s">
        <v>50</v>
      </c>
      <c r="C237" s="20" t="s">
        <v>51</v>
      </c>
      <c r="D237" s="20" t="s">
        <v>52</v>
      </c>
      <c r="E237" s="20" t="s">
        <v>53</v>
      </c>
      <c r="F237" s="20" t="s">
        <v>54</v>
      </c>
      <c r="G237" s="21" t="s">
        <v>55</v>
      </c>
    </row>
    <row r="238" spans="1:8" ht="13.5" thickBot="1">
      <c r="A238" s="40" t="s">
        <v>31</v>
      </c>
      <c r="B238" s="41">
        <v>2.29</v>
      </c>
      <c r="C238" s="41">
        <v>2.06</v>
      </c>
      <c r="D238" s="41">
        <v>2.06</v>
      </c>
      <c r="E238" s="41">
        <v>1.76</v>
      </c>
      <c r="F238" s="41">
        <v>2.13</v>
      </c>
      <c r="G238" s="42">
        <v>2.06</v>
      </c>
      <c r="H238" s="39"/>
    </row>
  </sheetData>
  <mergeCells count="11">
    <mergeCell ref="D5:E5"/>
    <mergeCell ref="A1:A3"/>
    <mergeCell ref="B1:G2"/>
    <mergeCell ref="B3:G3"/>
    <mergeCell ref="A4:G4"/>
    <mergeCell ref="J133:K133"/>
    <mergeCell ref="L133:M133"/>
    <mergeCell ref="N133:O133"/>
    <mergeCell ref="J89:K89"/>
    <mergeCell ref="L89:M89"/>
    <mergeCell ref="N89:O89"/>
  </mergeCells>
  <phoneticPr fontId="1" type="noConversion"/>
  <conditionalFormatting sqref="J49:O88">
    <cfRule type="cellIs" dxfId="9" priority="11" stopIfTrue="1" operator="greaterThan">
      <formula>0.1</formula>
    </cfRule>
    <cfRule type="cellIs" dxfId="8" priority="12" stopIfTrue="1" operator="lessThan">
      <formula>-0.1</formula>
    </cfRule>
  </conditionalFormatting>
  <conditionalFormatting sqref="J93">
    <cfRule type="cellIs" dxfId="7" priority="7" stopIfTrue="1" operator="lessThan">
      <formula>-0.1</formula>
    </cfRule>
    <cfRule type="cellIs" dxfId="6" priority="8" stopIfTrue="1" operator="greaterThan">
      <formula>0.1</formula>
    </cfRule>
  </conditionalFormatting>
  <conditionalFormatting sqref="J93:O93">
    <cfRule type="cellIs" dxfId="5" priority="5" stopIfTrue="1" operator="lessThan">
      <formula>-0.1</formula>
    </cfRule>
    <cfRule type="cellIs" dxfId="4" priority="6" stopIfTrue="1" operator="greaterThan">
      <formula>0.1</formula>
    </cfRule>
  </conditionalFormatting>
  <conditionalFormatting sqref="J94:O131">
    <cfRule type="cellIs" dxfId="3" priority="3" stopIfTrue="1" operator="lessThan">
      <formula>-0.1</formula>
    </cfRule>
    <cfRule type="cellIs" dxfId="2" priority="4" stopIfTrue="1" operator="greaterThan">
      <formula>0.1</formula>
    </cfRule>
  </conditionalFormatting>
  <conditionalFormatting sqref="J132:O132">
    <cfRule type="cellIs" dxfId="1" priority="1" stopIfTrue="1" operator="lessThan">
      <formula>-0.1</formula>
    </cfRule>
    <cfRule type="cellIs" dxfId="0" priority="2" stopIfTrue="1" operator="greaterThan">
      <formula>0.1</formula>
    </cfRule>
  </conditionalFormatting>
  <pageMargins left="0.5" right="0.5" top="0.5" bottom="0.5" header="0.5" footer="0.5"/>
  <pageSetup orientation="portrait" r:id="rId1"/>
  <headerFooter alignWithMargins="0"/>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MSI Africa Scores, 2006-2016</vt:lpstr>
    </vt:vector>
  </TitlesOfParts>
  <Company>IREX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Morse</dc:creator>
  <cp:lastModifiedBy>Leon Morse</cp:lastModifiedBy>
  <cp:lastPrinted>2009-10-06T19:22:53Z</cp:lastPrinted>
  <dcterms:created xsi:type="dcterms:W3CDTF">2008-01-30T23:42:22Z</dcterms:created>
  <dcterms:modified xsi:type="dcterms:W3CDTF">2016-09-13T15:33:28Z</dcterms:modified>
</cp:coreProperties>
</file>